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越智麗子\Desktop\"/>
    </mc:Choice>
  </mc:AlternateContent>
  <xr:revisionPtr revIDLastSave="0" documentId="13_ncr:1_{E420D032-8E64-44B2-AC55-A72BD7DF93EC}" xr6:coauthVersionLast="47" xr6:coauthVersionMax="47" xr10:uidLastSave="{00000000-0000-0000-0000-000000000000}"/>
  <bookViews>
    <workbookView xWindow="-120" yWindow="-120" windowWidth="29040" windowHeight="15225" tabRatio="926" xr2:uid="{00000000-000D-0000-FFFF-FFFF00000000}"/>
  </bookViews>
  <sheets>
    <sheet name="手引き" sheetId="22" r:id="rId1"/>
    <sheet name="請求総括表" sheetId="8" r:id="rId2"/>
    <sheet name="請求書" sheetId="29" r:id="rId3"/>
    <sheet name="内訳明細書" sheetId="38" r:id="rId4"/>
  </sheets>
  <definedNames>
    <definedName name="_xlnm.Print_Area" localSheetId="0">手引き!$A$1:$Z$24</definedName>
    <definedName name="_xlnm.Print_Area" localSheetId="2">請求書!$A$1:$BA$102</definedName>
    <definedName name="_xlnm.Print_Area" localSheetId="1">請求総括表!$A$1:$BA$42</definedName>
    <definedName name="_xlnm.Print_Area" localSheetId="3">内訳明細書!$A$1:$BA$25</definedName>
    <definedName name="式">#REF!</definedName>
  </definedNames>
  <calcPr calcId="191029"/>
</workbook>
</file>

<file path=xl/calcChain.xml><?xml version="1.0" encoding="utf-8"?>
<calcChain xmlns="http://schemas.openxmlformats.org/spreadsheetml/2006/main">
  <c r="AG60" i="29" l="1"/>
  <c r="X22" i="8"/>
  <c r="AA24" i="8"/>
  <c r="AD24" i="8"/>
  <c r="A32" i="8"/>
  <c r="AB39" i="8"/>
  <c r="AS96" i="29"/>
  <c r="AE96" i="29"/>
  <c r="AC96" i="29"/>
  <c r="W96" i="29"/>
  <c r="N96" i="29"/>
  <c r="C96" i="29"/>
  <c r="A96" i="29"/>
  <c r="AS95" i="29"/>
  <c r="AE95" i="29"/>
  <c r="AC95" i="29"/>
  <c r="W95" i="29"/>
  <c r="N95" i="29"/>
  <c r="C95" i="29"/>
  <c r="A95" i="29"/>
  <c r="AS94" i="29"/>
  <c r="AE94" i="29"/>
  <c r="AC94" i="29"/>
  <c r="W94" i="29"/>
  <c r="N94" i="29"/>
  <c r="C94" i="29"/>
  <c r="A94" i="29"/>
  <c r="AS93" i="29"/>
  <c r="AE93" i="29"/>
  <c r="AC93" i="29"/>
  <c r="W93" i="29"/>
  <c r="N93" i="29"/>
  <c r="C93" i="29"/>
  <c r="A93" i="29"/>
  <c r="AS92" i="29"/>
  <c r="AE92" i="29"/>
  <c r="AC92" i="29"/>
  <c r="W92" i="29"/>
  <c r="N92" i="29"/>
  <c r="C92" i="29"/>
  <c r="A92" i="29"/>
  <c r="AS91" i="29"/>
  <c r="AK91" i="29"/>
  <c r="AE91" i="29"/>
  <c r="AC91" i="29"/>
  <c r="W91" i="29"/>
  <c r="N91" i="29"/>
  <c r="C91" i="29"/>
  <c r="A91" i="29"/>
  <c r="AS90" i="29"/>
  <c r="AE90" i="29"/>
  <c r="AC90" i="29"/>
  <c r="W90" i="29"/>
  <c r="N90" i="29"/>
  <c r="C90" i="29"/>
  <c r="A90" i="29"/>
  <c r="AS89" i="29"/>
  <c r="AK89" i="29"/>
  <c r="AE89" i="29"/>
  <c r="AC89" i="29"/>
  <c r="W89" i="29"/>
  <c r="N89" i="29"/>
  <c r="C89" i="29"/>
  <c r="A89" i="29"/>
  <c r="AS88" i="29"/>
  <c r="AE88" i="29"/>
  <c r="AC88" i="29"/>
  <c r="W88" i="29"/>
  <c r="N88" i="29"/>
  <c r="C88" i="29"/>
  <c r="A88" i="29"/>
  <c r="AS87" i="29"/>
  <c r="AE87" i="29"/>
  <c r="AC87" i="29"/>
  <c r="W87" i="29"/>
  <c r="N87" i="29"/>
  <c r="C87" i="29"/>
  <c r="A87" i="29"/>
  <c r="Q84" i="29"/>
  <c r="I84" i="29"/>
  <c r="A84" i="29"/>
  <c r="AB80" i="29"/>
  <c r="A79" i="29"/>
  <c r="AD76" i="29"/>
  <c r="AA76" i="29"/>
  <c r="X76" i="29"/>
  <c r="AI77" i="29"/>
  <c r="AS72" i="29"/>
  <c r="AE72" i="29"/>
  <c r="AC72" i="29"/>
  <c r="W72" i="29"/>
  <c r="N72" i="29"/>
  <c r="C72" i="29"/>
  <c r="A72" i="29"/>
  <c r="AS71" i="29"/>
  <c r="AE71" i="29"/>
  <c r="AC71" i="29"/>
  <c r="W71" i="29"/>
  <c r="N71" i="29"/>
  <c r="C71" i="29"/>
  <c r="A71" i="29"/>
  <c r="AS70" i="29"/>
  <c r="AE70" i="29"/>
  <c r="AC70" i="29"/>
  <c r="W70" i="29"/>
  <c r="N70" i="29"/>
  <c r="C70" i="29"/>
  <c r="A70" i="29"/>
  <c r="AS69" i="29"/>
  <c r="AE69" i="29"/>
  <c r="AC69" i="29"/>
  <c r="W69" i="29"/>
  <c r="N69" i="29"/>
  <c r="C69" i="29"/>
  <c r="A69" i="29"/>
  <c r="AS68" i="29"/>
  <c r="AE68" i="29"/>
  <c r="AC68" i="29"/>
  <c r="W68" i="29"/>
  <c r="N68" i="29"/>
  <c r="C68" i="29"/>
  <c r="A68" i="29"/>
  <c r="AS67" i="29"/>
  <c r="AK67" i="29"/>
  <c r="AE67" i="29"/>
  <c r="AC67" i="29"/>
  <c r="W67" i="29"/>
  <c r="N67" i="29"/>
  <c r="C67" i="29"/>
  <c r="A67" i="29"/>
  <c r="AS66" i="29"/>
  <c r="AE66" i="29"/>
  <c r="AC66" i="29"/>
  <c r="W66" i="29"/>
  <c r="N66" i="29"/>
  <c r="C66" i="29"/>
  <c r="A66" i="29"/>
  <c r="AS65" i="29"/>
  <c r="AK65" i="29"/>
  <c r="AE65" i="29"/>
  <c r="AC65" i="29"/>
  <c r="W65" i="29"/>
  <c r="N65" i="29"/>
  <c r="C65" i="29"/>
  <c r="A65" i="29"/>
  <c r="AS64" i="29"/>
  <c r="AK64" i="29"/>
  <c r="AE64" i="29"/>
  <c r="AC64" i="29"/>
  <c r="W64" i="29"/>
  <c r="N64" i="29"/>
  <c r="C64" i="29"/>
  <c r="A64" i="29"/>
  <c r="AS63" i="29"/>
  <c r="AE63" i="29"/>
  <c r="AC63" i="29"/>
  <c r="W63" i="29"/>
  <c r="N63" i="29"/>
  <c r="C63" i="29"/>
  <c r="A63" i="29"/>
  <c r="Q60" i="29"/>
  <c r="I60" i="29"/>
  <c r="A60" i="29"/>
  <c r="AB56" i="29"/>
  <c r="A55" i="29"/>
  <c r="AD52" i="29"/>
  <c r="AA52" i="29"/>
  <c r="X52" i="29"/>
  <c r="AI53" i="29"/>
  <c r="AI52" i="29"/>
  <c r="AS48" i="29"/>
  <c r="AS47" i="29"/>
  <c r="AS46" i="29"/>
  <c r="AS45" i="29"/>
  <c r="AS44" i="29"/>
  <c r="AS43" i="29"/>
  <c r="AS42" i="29"/>
  <c r="AS41" i="29"/>
  <c r="AS40" i="29"/>
  <c r="AS39" i="29"/>
  <c r="AK43" i="29"/>
  <c r="AE48" i="29"/>
  <c r="AE47" i="29"/>
  <c r="AE46" i="29"/>
  <c r="AE45" i="29"/>
  <c r="AE44" i="29"/>
  <c r="AE43" i="29"/>
  <c r="AE42" i="29"/>
  <c r="AE41" i="29"/>
  <c r="AE40" i="29"/>
  <c r="AE39" i="29"/>
  <c r="AC48" i="29"/>
  <c r="AC47" i="29"/>
  <c r="AC46" i="29"/>
  <c r="AC45" i="29"/>
  <c r="AC44" i="29"/>
  <c r="AC43" i="29"/>
  <c r="AC42" i="29"/>
  <c r="AC41" i="29"/>
  <c r="AC40" i="29"/>
  <c r="AC39" i="29"/>
  <c r="W48" i="29"/>
  <c r="W47" i="29"/>
  <c r="W46" i="29"/>
  <c r="W45" i="29"/>
  <c r="W44" i="29"/>
  <c r="W43" i="29"/>
  <c r="W42" i="29"/>
  <c r="W41" i="29"/>
  <c r="W40" i="29"/>
  <c r="W39" i="29"/>
  <c r="N48" i="29"/>
  <c r="N47" i="29"/>
  <c r="N46" i="29"/>
  <c r="N45" i="29"/>
  <c r="N44" i="29"/>
  <c r="N43" i="29"/>
  <c r="N42" i="29"/>
  <c r="N41" i="29"/>
  <c r="N40" i="29"/>
  <c r="N39" i="29"/>
  <c r="C48" i="29"/>
  <c r="C47" i="29"/>
  <c r="C46" i="29"/>
  <c r="C45" i="29"/>
  <c r="C44" i="29"/>
  <c r="C43" i="29"/>
  <c r="C42" i="29"/>
  <c r="C41" i="29"/>
  <c r="C40" i="29"/>
  <c r="C39" i="29"/>
  <c r="A48" i="29"/>
  <c r="A47" i="29"/>
  <c r="A46" i="29"/>
  <c r="A45" i="29"/>
  <c r="A44" i="29"/>
  <c r="A43" i="29"/>
  <c r="A42" i="29"/>
  <c r="A41" i="29"/>
  <c r="A40" i="29"/>
  <c r="A39" i="29"/>
  <c r="Q36" i="29"/>
  <c r="I36" i="29"/>
  <c r="A36" i="29"/>
  <c r="AB32" i="29"/>
  <c r="A31" i="29"/>
  <c r="AD28" i="29"/>
  <c r="AA28" i="29"/>
  <c r="X28" i="29"/>
  <c r="AK21" i="29"/>
  <c r="AK45" i="29" s="1"/>
  <c r="AK20" i="29"/>
  <c r="AK68" i="29" s="1"/>
  <c r="AK19" i="29"/>
  <c r="AK18" i="29"/>
  <c r="AK42" i="29" s="1"/>
  <c r="AK17" i="29"/>
  <c r="AK41" i="29" s="1"/>
  <c r="AK16" i="29"/>
  <c r="AK40" i="29" s="1"/>
  <c r="AK15" i="29"/>
  <c r="AK22" i="29" s="1"/>
  <c r="AK46" i="29" s="1"/>
  <c r="AN8" i="29"/>
  <c r="AN56" i="29" s="1"/>
  <c r="AT7" i="29"/>
  <c r="AT31" i="29" s="1"/>
  <c r="AK7" i="29"/>
  <c r="AK79" i="29" s="1"/>
  <c r="AI6" i="29"/>
  <c r="AI54" i="29" s="1"/>
  <c r="AI5" i="29"/>
  <c r="AI29" i="29" s="1"/>
  <c r="AI4" i="29"/>
  <c r="AI76" i="29" s="1"/>
  <c r="AI3" i="29"/>
  <c r="AI27" i="29" s="1"/>
  <c r="AU18" i="8"/>
  <c r="AU39" i="8" s="1"/>
  <c r="AU38" i="8"/>
  <c r="AB38" i="8"/>
  <c r="AU37" i="8"/>
  <c r="AB37" i="8"/>
  <c r="AU36" i="8"/>
  <c r="AB36" i="8"/>
  <c r="AU35" i="8"/>
  <c r="AB35" i="8"/>
  <c r="AU34" i="8"/>
  <c r="AB34" i="8"/>
  <c r="AU33" i="8"/>
  <c r="AB33" i="8"/>
  <c r="AU32" i="8"/>
  <c r="AB32" i="8"/>
  <c r="T33" i="8"/>
  <c r="T34" i="8"/>
  <c r="T35" i="8"/>
  <c r="T36" i="8"/>
  <c r="T37" i="8"/>
  <c r="T38" i="8"/>
  <c r="T39" i="8"/>
  <c r="T32" i="8"/>
  <c r="A33" i="8"/>
  <c r="A34" i="8"/>
  <c r="A35" i="8"/>
  <c r="A36" i="8"/>
  <c r="A37" i="8"/>
  <c r="A38" i="8"/>
  <c r="A39" i="8"/>
  <c r="AI28" i="29" l="1"/>
  <c r="AI51" i="29"/>
  <c r="AI75" i="29"/>
  <c r="AK44" i="29"/>
  <c r="AK88" i="29"/>
  <c r="AK94" i="29"/>
  <c r="AK70" i="29"/>
  <c r="AK87" i="29"/>
  <c r="AK90" i="29"/>
  <c r="AK93" i="29"/>
  <c r="AK63" i="29"/>
  <c r="AK66" i="29"/>
  <c r="AK69" i="29"/>
  <c r="AK39" i="29"/>
  <c r="AK92" i="29"/>
  <c r="AG36" i="29"/>
  <c r="AG84" i="29"/>
  <c r="AN32" i="29"/>
  <c r="AN80" i="29"/>
  <c r="AT55" i="29"/>
  <c r="AT79" i="29"/>
  <c r="AK31" i="29"/>
  <c r="AK55" i="29"/>
  <c r="AI30" i="29"/>
  <c r="AI78" i="29"/>
  <c r="AK23" i="29"/>
  <c r="AN29" i="8"/>
  <c r="X24" i="8"/>
  <c r="AM42" i="8"/>
  <c r="AM41" i="8"/>
  <c r="AC41" i="8"/>
  <c r="O41" i="8"/>
  <c r="E41" i="8"/>
  <c r="AT28" i="8"/>
  <c r="AK28" i="8"/>
  <c r="AI27" i="8"/>
  <c r="AI26" i="8"/>
  <c r="AI25" i="8"/>
  <c r="AI24" i="8"/>
  <c r="AK24" i="29" l="1"/>
  <c r="AK71" i="29"/>
  <c r="AK95" i="29"/>
  <c r="AK47" i="29"/>
  <c r="Y12" i="29"/>
  <c r="M9" i="29"/>
  <c r="M57" i="29" l="1"/>
  <c r="M33" i="29"/>
  <c r="M81" i="29"/>
  <c r="Y60" i="29"/>
  <c r="Y84" i="29"/>
  <c r="Y36" i="29"/>
  <c r="AK96" i="29"/>
  <c r="AK72" i="29"/>
  <c r="AK48" i="29"/>
  <c r="M5" i="8"/>
  <c r="M2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oti</author>
  </authors>
  <commentList>
    <comment ref="BB2" authorId="0" shapeId="0" xr:uid="{00000000-0006-0000-0100-000001000000}">
      <text>
        <r>
          <rPr>
            <b/>
            <sz val="14"/>
            <color indexed="81"/>
            <rFont val="MS P ゴシック"/>
            <family val="3"/>
            <charset val="128"/>
          </rPr>
          <t>１ページ目水色の個所に入力してください。
２ページ目及び請求書へ反映されます。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oti</author>
  </authors>
  <commentList>
    <comment ref="BB2" authorId="0" shapeId="0" xr:uid="{00000000-0006-0000-0200-000001000000}">
      <text>
        <r>
          <rPr>
            <b/>
            <sz val="14"/>
            <color indexed="81"/>
            <rFont val="MS P ゴシック"/>
            <family val="3"/>
            <charset val="128"/>
          </rPr>
          <t>１ページ目水色の個所に入力してください。
２～４ページ目へ反映されます。</t>
        </r>
      </text>
    </comment>
  </commentList>
</comments>
</file>

<file path=xl/sharedStrings.xml><?xml version="1.0" encoding="utf-8"?>
<sst xmlns="http://schemas.openxmlformats.org/spreadsheetml/2006/main" count="212" uniqueCount="83">
  <si>
    <t>番号</t>
  </si>
  <si>
    <t>名　　　称</t>
  </si>
  <si>
    <t>形状寸法</t>
  </si>
  <si>
    <t>数　量</t>
  </si>
  <si>
    <t>単位</t>
  </si>
  <si>
    <t>単　価</t>
  </si>
  <si>
    <t>金　額</t>
  </si>
  <si>
    <t>検収金額</t>
  </si>
  <si>
    <t>内訳明細書</t>
  </si>
  <si>
    <t>印</t>
    <rPh sb="0" eb="1">
      <t>イン</t>
    </rPh>
    <phoneticPr fontId="2"/>
  </si>
  <si>
    <t>TEL</t>
    <phoneticPr fontId="2"/>
  </si>
  <si>
    <t>FAX</t>
    <phoneticPr fontId="2"/>
  </si>
  <si>
    <t>〒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</si>
  <si>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</si>
  <si>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</si>
  <si>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</si>
  <si>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銀行</t>
    <rPh sb="0" eb="2">
      <t>ギンコウ</t>
    </rPh>
    <phoneticPr fontId="2"/>
  </si>
  <si>
    <t>取引銀行</t>
    <rPh sb="0" eb="2">
      <t>トリヒキ</t>
    </rPh>
    <rPh sb="2" eb="4">
      <t>ギンコウ</t>
    </rPh>
    <phoneticPr fontId="2"/>
  </si>
  <si>
    <t>支店</t>
    <rPh sb="0" eb="2">
      <t>シテン</t>
    </rPh>
    <phoneticPr fontId="2"/>
  </si>
  <si>
    <t>ﾌﾘｶﾞﾅ
口座名</t>
    <rPh sb="6" eb="9">
      <t>コウザメイ</t>
    </rPh>
    <phoneticPr fontId="2"/>
  </si>
  <si>
    <t>普通</t>
    <rPh sb="0" eb="2">
      <t>フツウ</t>
    </rPh>
    <phoneticPr fontId="2"/>
  </si>
  <si>
    <t>口座番号</t>
    <rPh sb="0" eb="2">
      <t>コウザ</t>
    </rPh>
    <rPh sb="2" eb="4">
      <t>バンゴウ</t>
    </rPh>
    <phoneticPr fontId="2"/>
  </si>
  <si>
    <t>当座</t>
    <rPh sb="0" eb="2">
      <t>トウザ</t>
    </rPh>
    <phoneticPr fontId="2"/>
  </si>
  <si>
    <t>請求総括表(</t>
    <rPh sb="0" eb="2">
      <t>セイキュウ</t>
    </rPh>
    <rPh sb="2" eb="4">
      <t>ソウカツ</t>
    </rPh>
    <rPh sb="4" eb="5">
      <t>ヒョウ</t>
    </rPh>
    <phoneticPr fontId="2"/>
  </si>
  <si>
    <t>工　事　名</t>
    <rPh sb="0" eb="5">
      <t>コウジメイ</t>
    </rPh>
    <phoneticPr fontId="2"/>
  </si>
  <si>
    <t>請求書</t>
    <rPh sb="0" eb="2">
      <t>セイキュウ</t>
    </rPh>
    <rPh sb="2" eb="3">
      <t>ショ</t>
    </rPh>
    <phoneticPr fontId="2"/>
  </si>
  <si>
    <t>入金済金額</t>
    <rPh sb="0" eb="2">
      <t>ニュウキン</t>
    </rPh>
    <rPh sb="2" eb="3">
      <t>ズ</t>
    </rPh>
    <rPh sb="3" eb="5">
      <t>キンガク</t>
    </rPh>
    <phoneticPr fontId="2"/>
  </si>
  <si>
    <t>金　額</t>
    <phoneticPr fontId="2"/>
  </si>
  <si>
    <t>今回出来高請求金額</t>
    <rPh sb="0" eb="2">
      <t>コンカイ</t>
    </rPh>
    <rPh sb="2" eb="5">
      <t>デキダカ</t>
    </rPh>
    <rPh sb="5" eb="7">
      <t>セイキュウ</t>
    </rPh>
    <rPh sb="7" eb="9">
      <t>キンガク</t>
    </rPh>
    <phoneticPr fontId="2"/>
  </si>
  <si>
    <t>差引残高</t>
    <rPh sb="0" eb="2">
      <t>サシヒキ</t>
    </rPh>
    <rPh sb="2" eb="4">
      <t>ザンダカ</t>
    </rPh>
    <phoneticPr fontId="2"/>
  </si>
  <si>
    <t>増減金額</t>
    <rPh sb="0" eb="2">
      <t>ゾウゲン</t>
    </rPh>
    <phoneticPr fontId="2"/>
  </si>
  <si>
    <t>契約（取決）金額</t>
    <rPh sb="3" eb="4">
      <t>ト</t>
    </rPh>
    <rPh sb="4" eb="5">
      <t>キ</t>
    </rPh>
    <phoneticPr fontId="2"/>
  </si>
  <si>
    <t>請求金額</t>
    <rPh sb="0" eb="2">
      <t>セイキュウ</t>
    </rPh>
    <rPh sb="2" eb="4">
      <t>キンガク</t>
    </rPh>
    <phoneticPr fontId="2"/>
  </si>
  <si>
    <t>担当者</t>
    <rPh sb="0" eb="3">
      <t>タントウシャ</t>
    </rPh>
    <phoneticPr fontId="2"/>
  </si>
  <si>
    <t>部　長</t>
    <rPh sb="0" eb="3">
      <t>ブチョウ</t>
    </rPh>
    <phoneticPr fontId="2"/>
  </si>
  <si>
    <t>資　材</t>
    <rPh sb="0" eb="3">
      <t>シザイ</t>
    </rPh>
    <phoneticPr fontId="2"/>
  </si>
  <si>
    <t>振　替</t>
    <rPh sb="0" eb="3">
      <t>フリカエ</t>
    </rPh>
    <phoneticPr fontId="2"/>
  </si>
  <si>
    <t>会　計</t>
    <rPh sb="0" eb="3">
      <t>カイケイ</t>
    </rPh>
    <phoneticPr fontId="2"/>
  </si>
  <si>
    <t>住所･氏名(ゴム印)</t>
    <rPh sb="8" eb="9">
      <t>イン</t>
    </rPh>
    <phoneticPr fontId="2"/>
  </si>
  <si>
    <t>（請求者控）</t>
    <phoneticPr fontId="2"/>
  </si>
  <si>
    <t>)月分</t>
    <phoneticPr fontId="2"/>
  </si>
  <si>
    <t>請求合計金額</t>
    <rPh sb="2" eb="4">
      <t>ゴウケイ</t>
    </rPh>
    <rPh sb="4" eb="6">
      <t>キンガク</t>
    </rPh>
    <phoneticPr fontId="2"/>
  </si>
  <si>
    <t>(工事名)</t>
    <phoneticPr fontId="2"/>
  </si>
  <si>
    <t>（作業所）</t>
    <rPh sb="1" eb="4">
      <t>サギョウショ</t>
    </rPh>
    <phoneticPr fontId="2"/>
  </si>
  <si>
    <t>（工務）</t>
    <rPh sb="1" eb="3">
      <t>コウム</t>
    </rPh>
    <phoneticPr fontId="2"/>
  </si>
  <si>
    <t>（経理）</t>
    <rPh sb="1" eb="3">
      <t>ケイリ</t>
    </rPh>
    <phoneticPr fontId="2"/>
  </si>
  <si>
    <t>共通事項</t>
    <rPh sb="0" eb="2">
      <t>キョウツウ</t>
    </rPh>
    <rPh sb="2" eb="4">
      <t>ジコウ</t>
    </rPh>
    <phoneticPr fontId="13"/>
  </si>
  <si>
    <t>請求総括表</t>
    <phoneticPr fontId="13"/>
  </si>
  <si>
    <t>請求書</t>
    <phoneticPr fontId="13"/>
  </si>
  <si>
    <t>(工事担当者)</t>
    <rPh sb="3" eb="5">
      <t>タントウ</t>
    </rPh>
    <rPh sb="5" eb="6">
      <t>シャ</t>
    </rPh>
    <phoneticPr fontId="2"/>
  </si>
  <si>
    <t>計</t>
    <rPh sb="0" eb="1">
      <t>ケイ</t>
    </rPh>
    <phoneticPr fontId="2"/>
  </si>
  <si>
    <t>６．様式を印刷の上、手書きで提出されても結構です。</t>
    <rPh sb="2" eb="4">
      <t>ヨウシキ</t>
    </rPh>
    <rPh sb="5" eb="7">
      <t>インサツ</t>
    </rPh>
    <rPh sb="8" eb="9">
      <t>ウエ</t>
    </rPh>
    <rPh sb="10" eb="12">
      <t>テガ</t>
    </rPh>
    <rPh sb="14" eb="16">
      <t>テイシュツ</t>
    </rPh>
    <rPh sb="20" eb="22">
      <t>ケッコウ</t>
    </rPh>
    <phoneticPr fontId="13"/>
  </si>
  <si>
    <t>TEL</t>
    <phoneticPr fontId="2"/>
  </si>
  <si>
    <t>FAX</t>
    <phoneticPr fontId="2"/>
  </si>
  <si>
    <t>内訳明細</t>
    <phoneticPr fontId="2"/>
  </si>
  <si>
    <t>住所･氏名(ゴム印)</t>
  </si>
  <si>
    <t>〒</t>
  </si>
  <si>
    <t>請求金額</t>
  </si>
  <si>
    <t>内訳明細</t>
  </si>
  <si>
    <t>〒</t>
    <phoneticPr fontId="2"/>
  </si>
  <si>
    <t>相談役</t>
    <rPh sb="0" eb="3">
      <t>ソウダンヤク</t>
    </rPh>
    <phoneticPr fontId="2"/>
  </si>
  <si>
    <t>社　長</t>
    <rPh sb="0" eb="1">
      <t>シャ</t>
    </rPh>
    <rPh sb="2" eb="3">
      <t>チョウ</t>
    </rPh>
    <phoneticPr fontId="2"/>
  </si>
  <si>
    <t>令和</t>
    <rPh sb="0" eb="2">
      <t>レイワ</t>
    </rPh>
    <phoneticPr fontId="2"/>
  </si>
  <si>
    <t>消費税及び地方消費税(10％)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</si>
  <si>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登録番号</t>
    <phoneticPr fontId="2"/>
  </si>
  <si>
    <t>安藤工業株式会社 御中</t>
    <rPh sb="9" eb="11">
      <t>オンチュウ</t>
    </rPh>
    <phoneticPr fontId="2"/>
  </si>
  <si>
    <t>合計</t>
    <rPh sb="0" eb="2">
      <t>ゴウケイ</t>
    </rPh>
    <phoneticPr fontId="2"/>
  </si>
  <si>
    <t>１．請求書は一現場であっても請求総括表と一対にし提出して下さい。</t>
    <rPh sb="4" eb="5">
      <t>ショ</t>
    </rPh>
    <rPh sb="24" eb="26">
      <t>テイシュツ</t>
    </rPh>
    <rPh sb="28" eb="29">
      <t>クダ</t>
    </rPh>
    <phoneticPr fontId="13"/>
  </si>
  <si>
    <t>２．請求書は毎月末日締で翌月５日までに必着するよう提出して下さい。遅れた場合は支払いが間に合わない場合があります。</t>
    <rPh sb="4" eb="5">
      <t>ショ</t>
    </rPh>
    <rPh sb="33" eb="34">
      <t>オク</t>
    </rPh>
    <rPh sb="36" eb="38">
      <t>バアイ</t>
    </rPh>
    <rPh sb="39" eb="41">
      <t>シハラ</t>
    </rPh>
    <rPh sb="43" eb="44">
      <t>マ</t>
    </rPh>
    <rPh sb="45" eb="46">
      <t>ア</t>
    </rPh>
    <rPh sb="49" eb="51">
      <t>バアイ</t>
    </rPh>
    <phoneticPr fontId="13"/>
  </si>
  <si>
    <t>３．支払日は原則として翌月２５日です。但し、土日･祝祭日の場合はその翌日とします。　</t>
    <phoneticPr fontId="13"/>
  </si>
  <si>
    <t>４．請求金額は消費税込みの金額を記入して下さい。</t>
    <rPh sb="2" eb="4">
      <t>セイキュウ</t>
    </rPh>
    <rPh sb="4" eb="6">
      <t>キンガク</t>
    </rPh>
    <rPh sb="7" eb="10">
      <t>ショウヒゼイ</t>
    </rPh>
    <rPh sb="10" eb="11">
      <t>コ</t>
    </rPh>
    <rPh sb="13" eb="15">
      <t>キンガク</t>
    </rPh>
    <phoneticPr fontId="13"/>
  </si>
  <si>
    <t>５．住所、氏名はゴム印でも結構です。</t>
    <rPh sb="2" eb="4">
      <t>ジュウショ</t>
    </rPh>
    <rPh sb="5" eb="7">
      <t>シメイ</t>
    </rPh>
    <rPh sb="10" eb="11">
      <t>イン</t>
    </rPh>
    <rPh sb="13" eb="15">
      <t>ケッコウ</t>
    </rPh>
    <phoneticPr fontId="13"/>
  </si>
  <si>
    <t>７．用紙サイズはＡ４判として下さい。</t>
    <rPh sb="2" eb="4">
      <t>ヨウシ</t>
    </rPh>
    <rPh sb="10" eb="11">
      <t>ハン</t>
    </rPh>
    <rPh sb="14" eb="15">
      <t>クダ</t>
    </rPh>
    <phoneticPr fontId="13"/>
  </si>
  <si>
    <t>１．請求書は、請求者控、作業所、工務、経理の４枚１組のセットになっております。請求者控を除く３枚を押印の上提出して下さい。</t>
    <rPh sb="2" eb="5">
      <t>セイキュウショ</t>
    </rPh>
    <rPh sb="7" eb="10">
      <t>セイキュウシャ</t>
    </rPh>
    <rPh sb="10" eb="11">
      <t>ヒカ</t>
    </rPh>
    <rPh sb="12" eb="15">
      <t>サギョウショ</t>
    </rPh>
    <rPh sb="16" eb="18">
      <t>コウム</t>
    </rPh>
    <rPh sb="19" eb="21">
      <t>ケイリ</t>
    </rPh>
    <phoneticPr fontId="13"/>
  </si>
  <si>
    <t>１．請求総括表は、請求者控、経理の２枚１組のセットになっております。経理１枚を押印の上提出して下さい。</t>
    <rPh sb="20" eb="21">
      <t>クミ</t>
    </rPh>
    <phoneticPr fontId="13"/>
  </si>
  <si>
    <t>２．個々の請求書の工事名、金額を記入の上、合計金額を請求合計金額へ記入して下さい。</t>
    <rPh sb="2" eb="4">
      <t>ココ</t>
    </rPh>
    <rPh sb="5" eb="8">
      <t>セイキュウショ</t>
    </rPh>
    <rPh sb="9" eb="12">
      <t>コウジメイ</t>
    </rPh>
    <rPh sb="13" eb="15">
      <t>キンガク</t>
    </rPh>
    <rPh sb="16" eb="18">
      <t>キニュウ</t>
    </rPh>
    <rPh sb="19" eb="20">
      <t>ウエ</t>
    </rPh>
    <rPh sb="21" eb="23">
      <t>ゴウケイ</t>
    </rPh>
    <rPh sb="23" eb="25">
      <t>キンガク</t>
    </rPh>
    <rPh sb="26" eb="28">
      <t>セイキュウ</t>
    </rPh>
    <rPh sb="28" eb="31">
      <t>ゴウケイキン</t>
    </rPh>
    <rPh sb="31" eb="32">
      <t>ガク</t>
    </rPh>
    <rPh sb="33" eb="35">
      <t>キニュウ</t>
    </rPh>
    <rPh sb="37" eb="38">
      <t>クダ</t>
    </rPh>
    <phoneticPr fontId="13"/>
  </si>
  <si>
    <t>２．工事担当者は、弊社社員の氏名を記入して下さい。</t>
    <rPh sb="9" eb="11">
      <t>ヘイシャ</t>
    </rPh>
    <rPh sb="11" eb="13">
      <t>シャイン</t>
    </rPh>
    <rPh sb="14" eb="16">
      <t>シメイ</t>
    </rPh>
    <rPh sb="17" eb="19">
      <t>キニュウ</t>
    </rPh>
    <rPh sb="21" eb="22">
      <t>クダ</t>
    </rPh>
    <phoneticPr fontId="13"/>
  </si>
  <si>
    <t>３．出来高請求の場合は、今回出来高請求金額欄に当月出来高９０％を記入してください。</t>
    <rPh sb="2" eb="5">
      <t>デキダカ</t>
    </rPh>
    <rPh sb="5" eb="7">
      <t>セイキュウ</t>
    </rPh>
    <rPh sb="8" eb="10">
      <t>バアイ</t>
    </rPh>
    <rPh sb="12" eb="14">
      <t>コンカイ</t>
    </rPh>
    <rPh sb="14" eb="17">
      <t>デキダカ</t>
    </rPh>
    <rPh sb="17" eb="19">
      <t>セイキュウ</t>
    </rPh>
    <rPh sb="19" eb="21">
      <t>キンガク</t>
    </rPh>
    <rPh sb="21" eb="22">
      <t>ラン</t>
    </rPh>
    <rPh sb="23" eb="25">
      <t>トウゲツ</t>
    </rPh>
    <rPh sb="25" eb="28">
      <t>デキダカ</t>
    </rPh>
    <phoneticPr fontId="13"/>
  </si>
  <si>
    <t>４．下請負契約、注文書が発行又は取決等されていない請求については、同一工事名の現場であっても別で請求書を提出して下さい。</t>
    <rPh sb="14" eb="15">
      <t>マタ</t>
    </rPh>
    <rPh sb="18" eb="19">
      <t>トウ</t>
    </rPh>
    <rPh sb="46" eb="47">
      <t>ベツ</t>
    </rPh>
    <phoneticPr fontId="13"/>
  </si>
  <si>
    <t>５．内訳明細書については、弊社工事担当者と打合せの上、当社指定の内訳明細書又は貴社様式の明細書を３部提出して下さい。</t>
    <rPh sb="2" eb="4">
      <t>ウチワケ</t>
    </rPh>
    <rPh sb="13" eb="15">
      <t>ヘイシャ</t>
    </rPh>
    <rPh sb="15" eb="17">
      <t>コウジ</t>
    </rPh>
    <rPh sb="17" eb="20">
      <t>タントウシャ</t>
    </rPh>
    <rPh sb="21" eb="23">
      <t>ウチアワ</t>
    </rPh>
    <rPh sb="37" eb="38">
      <t>マタ</t>
    </rPh>
    <rPh sb="39" eb="41">
      <t>キシャ</t>
    </rPh>
    <rPh sb="49" eb="50">
      <t>ブ</t>
    </rPh>
    <rPh sb="50" eb="52">
      <t>テイシュツ</t>
    </rPh>
    <phoneticPr fontId="13"/>
  </si>
  <si>
    <t>６．常用、材料、単価契約、物品等も上記同様に提出して下さい。</t>
    <rPh sb="13" eb="15">
      <t>ブッピン</t>
    </rPh>
    <rPh sb="17" eb="19">
      <t>ジョウキ</t>
    </rPh>
    <rPh sb="19" eb="21">
      <t>ドウヨウ</t>
    </rPh>
    <rPh sb="22" eb="24">
      <t>テイシュツ</t>
    </rPh>
    <rPh sb="26" eb="27">
      <t>クダ</t>
    </rPh>
    <phoneticPr fontId="13"/>
  </si>
  <si>
    <t>請求書作成の手引き（2023.01.16／安藤工業㈱事務部）</t>
    <rPh sb="0" eb="3">
      <t>セイキュウショ</t>
    </rPh>
    <rPh sb="3" eb="5">
      <t>サクセイ</t>
    </rPh>
    <rPh sb="6" eb="8">
      <t>テビ</t>
    </rPh>
    <rPh sb="21" eb="23">
      <t>アンドウ</t>
    </rPh>
    <rPh sb="23" eb="25">
      <t>コウギョウ</t>
    </rPh>
    <rPh sb="26" eb="28">
      <t>ジム</t>
    </rPh>
    <rPh sb="28" eb="29">
      <t>ブ</t>
    </rPh>
    <phoneticPr fontId="13"/>
  </si>
  <si>
    <t>３．取引銀行、預金種目、口座番号、口座名（フリガナ）を記入して下さい。</t>
    <rPh sb="2" eb="4">
      <t>トリヒキ</t>
    </rPh>
    <rPh sb="4" eb="6">
      <t>ギンコウ</t>
    </rPh>
    <rPh sb="7" eb="9">
      <t>ヨキン</t>
    </rPh>
    <rPh sb="9" eb="11">
      <t>シュモク</t>
    </rPh>
    <rPh sb="12" eb="14">
      <t>コウザ</t>
    </rPh>
    <rPh sb="14" eb="16">
      <t>バンゴウ</t>
    </rPh>
    <rPh sb="17" eb="20">
      <t>コウザメイ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</si>
</sst>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#,##0;[Red]#,##0"/>
    <numFmt numFmtId="177" formatCode="0_);\(0\)"/>
    <numFmt numFmtId="178" formatCode="0.0;[Red]0.0"/>
    <numFmt numFmtId="179" formatCode="0.0_);[Red]\(0.0\)"/>
    <numFmt numFmtId="180" formatCode="0_ "/>
    <numFmt numFmtId="181" formatCode="#,##0_ "/>
    <numFmt numFmtId="182" formatCode="0.0_ "/>
  </numFmts>
  <fonts count="19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u/>
      <sz val="20"/>
      <name val="ＭＳ ゴシック"/>
      <family val="3"/>
      <charset val="128"/>
    </font>
    <font>
      <sz val="18"/>
      <name val="ＭＳ 明朝"/>
      <family val="1"/>
      <charset val="128"/>
    </font>
    <font>
      <b/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4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180" fontId="9" fillId="0" borderId="4" xfId="0" applyNumberFormat="1" applyFont="1" applyBorder="1" applyAlignment="1" applyProtection="1">
      <alignment horizontal="left" vertical="center" shrinkToFit="1"/>
      <protection locked="0"/>
    </xf>
    <xf numFmtId="0" fontId="0" fillId="0" borderId="5" xfId="0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49" fontId="16" fillId="0" borderId="0" xfId="0" applyNumberFormat="1" applyFont="1" applyAlignment="1">
      <alignment horizontal="left" vertical="center"/>
    </xf>
    <xf numFmtId="0" fontId="6" fillId="0" borderId="0" xfId="0" applyFont="1" applyAlignment="1" applyProtection="1">
      <alignment horizontal="distributed" vertical="center"/>
      <protection locked="0"/>
    </xf>
    <xf numFmtId="0" fontId="0" fillId="0" borderId="0" xfId="0" applyAlignment="1">
      <alignment horizontal="distributed" vertical="center"/>
    </xf>
    <xf numFmtId="180" fontId="9" fillId="2" borderId="0" xfId="0" applyNumberFormat="1" applyFont="1" applyFill="1" applyAlignment="1" applyProtection="1">
      <alignment horizontal="left" vertical="center" shrinkToFit="1"/>
      <protection locked="0"/>
    </xf>
    <xf numFmtId="180" fontId="9" fillId="2" borderId="5" xfId="0" applyNumberFormat="1" applyFont="1" applyFill="1" applyBorder="1" applyAlignment="1" applyProtection="1">
      <alignment horizontal="left" vertical="center" shrinkToFit="1"/>
      <protection locked="0"/>
    </xf>
    <xf numFmtId="180" fontId="8" fillId="2" borderId="0" xfId="0" applyNumberFormat="1" applyFont="1" applyFill="1" applyAlignment="1" applyProtection="1">
      <alignment horizontal="left" vertical="center" shrinkToFit="1"/>
      <protection locked="0"/>
    </xf>
    <xf numFmtId="180" fontId="8" fillId="2" borderId="5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2" fillId="3" borderId="6" xfId="0" applyFont="1" applyFill="1" applyBorder="1" applyAlignment="1" applyProtection="1">
      <alignment horizontal="center" vertical="center" shrinkToFit="1"/>
      <protection locked="0"/>
    </xf>
    <xf numFmtId="31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181" fontId="7" fillId="3" borderId="13" xfId="0" applyNumberFormat="1" applyFont="1" applyFill="1" applyBorder="1" applyAlignment="1" applyProtection="1">
      <alignment horizontal="right" vertical="center" shrinkToFit="1"/>
      <protection locked="0"/>
    </xf>
    <xf numFmtId="181" fontId="7" fillId="3" borderId="14" xfId="0" applyNumberFormat="1" applyFont="1" applyFill="1" applyBorder="1" applyAlignment="1" applyProtection="1">
      <alignment horizontal="right" vertical="center" shrinkToFit="1"/>
      <protection locked="0"/>
    </xf>
    <xf numFmtId="181" fontId="7" fillId="3" borderId="15" xfId="0" applyNumberFormat="1" applyFont="1" applyFill="1" applyBorder="1" applyAlignment="1" applyProtection="1">
      <alignment horizontal="right" vertical="center" shrinkToFit="1"/>
      <protection locked="0"/>
    </xf>
    <xf numFmtId="180" fontId="9" fillId="3" borderId="0" xfId="0" applyNumberFormat="1" applyFont="1" applyFill="1" applyAlignment="1" applyProtection="1">
      <alignment horizontal="left" vertical="center" shrinkToFi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left" vertical="center" shrinkToFit="1"/>
      <protection locked="0"/>
    </xf>
    <xf numFmtId="0" fontId="7" fillId="2" borderId="20" xfId="0" applyFont="1" applyFill="1" applyBorder="1" applyAlignment="1" applyProtection="1">
      <alignment horizontal="left" vertical="center" shrinkToFit="1"/>
      <protection locked="0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7" fillId="2" borderId="21" xfId="0" applyFont="1" applyFill="1" applyBorder="1" applyAlignment="1" applyProtection="1">
      <alignment horizontal="left" vertical="center" shrinkToFit="1"/>
      <protection locked="0"/>
    </xf>
    <xf numFmtId="0" fontId="7" fillId="2" borderId="22" xfId="0" applyFont="1" applyFill="1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distributed" vertical="center"/>
      <protection locked="0"/>
    </xf>
    <xf numFmtId="0" fontId="0" fillId="0" borderId="4" xfId="0" applyBorder="1" applyAlignment="1">
      <alignment horizontal="distributed" vertical="center"/>
    </xf>
    <xf numFmtId="180" fontId="9" fillId="3" borderId="4" xfId="0" applyNumberFormat="1" applyFont="1" applyFill="1" applyBorder="1" applyAlignment="1" applyProtection="1">
      <alignment horizontal="left" vertical="center" shrinkToFit="1"/>
      <protection locked="0"/>
    </xf>
    <xf numFmtId="0" fontId="0" fillId="3" borderId="4" xfId="0" applyFill="1" applyBorder="1" applyAlignment="1">
      <alignment horizontal="left" vertical="center" shrinkToFit="1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5" fontId="10" fillId="0" borderId="0" xfId="0" applyNumberFormat="1" applyFont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9" fillId="3" borderId="27" xfId="0" applyFont="1" applyFill="1" applyBorder="1" applyAlignment="1" applyProtection="1">
      <alignment horizontal="left" vertical="center" shrinkToFit="1"/>
      <protection locked="0"/>
    </xf>
    <xf numFmtId="0" fontId="9" fillId="3" borderId="14" xfId="0" applyFont="1" applyFill="1" applyBorder="1" applyAlignment="1" applyProtection="1">
      <alignment horizontal="left" vertical="center" shrinkToFit="1"/>
      <protection locked="0"/>
    </xf>
    <xf numFmtId="0" fontId="9" fillId="3" borderId="28" xfId="0" applyFont="1" applyFill="1" applyBorder="1" applyAlignment="1" applyProtection="1">
      <alignment horizontal="left" vertical="center" shrinkToFit="1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 applyProtection="1">
      <alignment horizontal="left" vertical="center" shrinkToFit="1"/>
      <protection locked="0"/>
    </xf>
    <xf numFmtId="0" fontId="7" fillId="0" borderId="30" xfId="0" applyFont="1" applyBorder="1" applyAlignment="1" applyProtection="1">
      <alignment horizontal="left" vertical="center" shrinkToFit="1"/>
      <protection locked="0"/>
    </xf>
    <xf numFmtId="0" fontId="7" fillId="0" borderId="31" xfId="0" applyFont="1" applyBorder="1" applyAlignment="1" applyProtection="1">
      <alignment horizontal="left" vertical="center" shrinkToFit="1"/>
      <protection locked="0"/>
    </xf>
    <xf numFmtId="181" fontId="7" fillId="0" borderId="32" xfId="0" applyNumberFormat="1" applyFont="1" applyBorder="1" applyAlignment="1" applyProtection="1">
      <alignment horizontal="right" vertical="center" shrinkToFit="1"/>
      <protection locked="0"/>
    </xf>
    <xf numFmtId="181" fontId="7" fillId="0" borderId="30" xfId="0" applyNumberFormat="1" applyFont="1" applyBorder="1" applyAlignment="1" applyProtection="1">
      <alignment horizontal="right" vertical="center" shrinkToFit="1"/>
      <protection locked="0"/>
    </xf>
    <xf numFmtId="181" fontId="7" fillId="0" borderId="33" xfId="0" applyNumberFormat="1" applyFont="1" applyBorder="1" applyAlignment="1" applyProtection="1">
      <alignment horizontal="right" vertical="center" shrinkToFit="1"/>
      <protection locked="0"/>
    </xf>
    <xf numFmtId="0" fontId="9" fillId="3" borderId="29" xfId="0" applyFont="1" applyFill="1" applyBorder="1" applyAlignment="1" applyProtection="1">
      <alignment horizontal="left" vertical="center" shrinkToFit="1"/>
      <protection locked="0"/>
    </xf>
    <xf numFmtId="0" fontId="9" fillId="3" borderId="30" xfId="0" applyFont="1" applyFill="1" applyBorder="1" applyAlignment="1" applyProtection="1">
      <alignment horizontal="left" vertical="center" shrinkToFit="1"/>
      <protection locked="0"/>
    </xf>
    <xf numFmtId="0" fontId="9" fillId="3" borderId="31" xfId="0" applyFont="1" applyFill="1" applyBorder="1" applyAlignment="1" applyProtection="1">
      <alignment horizontal="left" vertical="center" shrinkToFit="1"/>
      <protection locked="0"/>
    </xf>
    <xf numFmtId="181" fontId="7" fillId="3" borderId="32" xfId="0" applyNumberFormat="1" applyFont="1" applyFill="1" applyBorder="1" applyAlignment="1" applyProtection="1">
      <alignment horizontal="right" vertical="center" shrinkToFit="1"/>
      <protection locked="0"/>
    </xf>
    <xf numFmtId="181" fontId="7" fillId="3" borderId="30" xfId="0" applyNumberFormat="1" applyFont="1" applyFill="1" applyBorder="1" applyAlignment="1" applyProtection="1">
      <alignment horizontal="right" vertical="center" shrinkToFit="1"/>
      <protection locked="0"/>
    </xf>
    <xf numFmtId="181" fontId="7" fillId="3" borderId="33" xfId="0" applyNumberFormat="1" applyFont="1" applyFill="1" applyBorder="1" applyAlignment="1" applyProtection="1">
      <alignment horizontal="right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80" fontId="9" fillId="0" borderId="0" xfId="0" applyNumberFormat="1" applyFont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5" xfId="0" applyFont="1" applyBorder="1" applyAlignment="1" applyProtection="1">
      <alignment horizontal="left" vertical="center" shrinkToFi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5" fontId="10" fillId="0" borderId="5" xfId="0" applyNumberFormat="1" applyFont="1" applyBorder="1" applyAlignment="1" applyProtection="1">
      <alignment horizontal="left" vertical="center"/>
      <protection locked="0"/>
    </xf>
    <xf numFmtId="180" fontId="8" fillId="0" borderId="0" xfId="0" applyNumberFormat="1" applyFont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5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9" fillId="0" borderId="28" xfId="0" applyFont="1" applyBorder="1" applyAlignment="1" applyProtection="1">
      <alignment horizontal="left" vertical="center" shrinkToFit="1"/>
      <protection locked="0"/>
    </xf>
    <xf numFmtId="181" fontId="7" fillId="0" borderId="13" xfId="0" applyNumberFormat="1" applyFont="1" applyBorder="1" applyAlignment="1" applyProtection="1">
      <alignment horizontal="right" vertical="center" shrinkToFit="1"/>
      <protection locked="0"/>
    </xf>
    <xf numFmtId="181" fontId="7" fillId="0" borderId="14" xfId="0" applyNumberFormat="1" applyFont="1" applyBorder="1" applyAlignment="1" applyProtection="1">
      <alignment horizontal="right" vertical="center" shrinkToFit="1"/>
      <protection locked="0"/>
    </xf>
    <xf numFmtId="181" fontId="7" fillId="0" borderId="15" xfId="0" applyNumberFormat="1" applyFont="1" applyBorder="1" applyAlignment="1" applyProtection="1">
      <alignment horizontal="right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left" vertical="center" shrinkToFit="1"/>
      <protection locked="0"/>
    </xf>
    <xf numFmtId="0" fontId="9" fillId="0" borderId="30" xfId="0" applyFont="1" applyBorder="1" applyAlignment="1" applyProtection="1">
      <alignment horizontal="left" vertical="center" shrinkToFit="1"/>
      <protection locked="0"/>
    </xf>
    <xf numFmtId="0" fontId="9" fillId="0" borderId="31" xfId="0" applyFont="1" applyBorder="1" applyAlignment="1" applyProtection="1">
      <alignment horizontal="left" vertical="center" shrinkToFit="1"/>
      <protection locked="0"/>
    </xf>
    <xf numFmtId="0" fontId="7" fillId="0" borderId="19" xfId="0" applyFont="1" applyBorder="1" applyAlignment="1" applyProtection="1">
      <alignment horizontal="left" vertical="center" shrinkToFit="1"/>
      <protection locked="0"/>
    </xf>
    <xf numFmtId="0" fontId="7" fillId="0" borderId="20" xfId="0" applyFont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horizontal="left" vertical="center" shrinkToFit="1"/>
      <protection locked="0"/>
    </xf>
    <xf numFmtId="0" fontId="7" fillId="0" borderId="22" xfId="0" applyFont="1" applyBorder="1" applyAlignment="1" applyProtection="1">
      <alignment horizontal="left" vertical="center" shrinkToFit="1"/>
      <protection locked="0"/>
    </xf>
    <xf numFmtId="180" fontId="9" fillId="0" borderId="4" xfId="0" applyNumberFormat="1" applyFont="1" applyBorder="1" applyAlignment="1" applyProtection="1">
      <alignment horizontal="left" vertical="center" shrinkToFit="1"/>
      <protection locked="0"/>
    </xf>
    <xf numFmtId="0" fontId="0" fillId="0" borderId="4" xfId="0" applyBorder="1" applyAlignment="1">
      <alignment horizontal="left" vertical="center" shrinkToFi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181" fontId="14" fillId="0" borderId="21" xfId="0" applyNumberFormat="1" applyFont="1" applyBorder="1" applyAlignment="1" applyProtection="1">
      <alignment vertical="center" shrinkToFit="1"/>
      <protection locked="0"/>
    </xf>
    <xf numFmtId="181" fontId="14" fillId="0" borderId="22" xfId="0" applyNumberFormat="1" applyFont="1" applyBorder="1" applyAlignment="1" applyProtection="1">
      <alignment vertical="center" shrinkToFit="1"/>
      <protection locked="0"/>
    </xf>
    <xf numFmtId="0" fontId="14" fillId="0" borderId="27" xfId="0" applyFont="1" applyBorder="1" applyAlignment="1" applyProtection="1">
      <alignment vertical="center" shrinkToFit="1"/>
      <protection locked="0"/>
    </xf>
    <xf numFmtId="0" fontId="14" fillId="0" borderId="14" xfId="0" applyFont="1" applyBorder="1" applyAlignment="1" applyProtection="1">
      <alignment vertical="center" shrinkToFit="1"/>
      <protection locked="0"/>
    </xf>
    <xf numFmtId="0" fontId="14" fillId="0" borderId="28" xfId="0" applyFont="1" applyBorder="1" applyAlignment="1" applyProtection="1">
      <alignment vertical="center" shrinkToFit="1"/>
      <protection locked="0"/>
    </xf>
    <xf numFmtId="0" fontId="14" fillId="2" borderId="37" xfId="0" applyFont="1" applyFill="1" applyBorder="1" applyAlignment="1" applyProtection="1">
      <alignment horizontal="center" vertical="center" shrinkToFit="1"/>
      <protection locked="0"/>
    </xf>
    <xf numFmtId="0" fontId="14" fillId="2" borderId="21" xfId="0" applyFont="1" applyFill="1" applyBorder="1" applyAlignment="1" applyProtection="1">
      <alignment horizontal="center" vertical="center" shrinkToFit="1"/>
      <protection locked="0"/>
    </xf>
    <xf numFmtId="0" fontId="14" fillId="2" borderId="32" xfId="0" applyFont="1" applyFill="1" applyBorder="1" applyAlignment="1" applyProtection="1">
      <alignment horizontal="left" vertical="center" shrinkToFit="1"/>
      <protection locked="0"/>
    </xf>
    <xf numFmtId="0" fontId="14" fillId="2" borderId="30" xfId="0" applyFont="1" applyFill="1" applyBorder="1" applyAlignment="1" applyProtection="1">
      <alignment horizontal="left" vertical="center" shrinkToFit="1"/>
      <protection locked="0"/>
    </xf>
    <xf numFmtId="0" fontId="14" fillId="2" borderId="31" xfId="0" applyFont="1" applyFill="1" applyBorder="1" applyAlignment="1" applyProtection="1">
      <alignment horizontal="left" vertical="center" shrinkToFit="1"/>
      <protection locked="0"/>
    </xf>
    <xf numFmtId="182" fontId="14" fillId="2" borderId="21" xfId="0" applyNumberFormat="1" applyFont="1" applyFill="1" applyBorder="1" applyAlignment="1" applyProtection="1">
      <alignment vertical="center" shrinkToFit="1"/>
      <protection locked="0"/>
    </xf>
    <xf numFmtId="181" fontId="14" fillId="2" borderId="21" xfId="0" applyNumberFormat="1" applyFont="1" applyFill="1" applyBorder="1" applyAlignment="1" applyProtection="1">
      <alignment vertical="center" shrinkToFit="1"/>
      <protection locked="0"/>
    </xf>
    <xf numFmtId="181" fontId="14" fillId="0" borderId="34" xfId="0" applyNumberFormat="1" applyFont="1" applyBorder="1" applyAlignment="1" applyProtection="1">
      <alignment vertical="center" shrinkToFit="1"/>
      <protection locked="0"/>
    </xf>
    <xf numFmtId="181" fontId="14" fillId="0" borderId="35" xfId="0" applyNumberFormat="1" applyFont="1" applyBorder="1" applyAlignment="1" applyProtection="1">
      <alignment vertical="center" shrinkToFit="1"/>
      <protection locked="0"/>
    </xf>
    <xf numFmtId="0" fontId="14" fillId="2" borderId="36" xfId="0" applyFont="1" applyFill="1" applyBorder="1" applyAlignment="1" applyProtection="1">
      <alignment horizontal="center" vertical="center" shrinkToFit="1"/>
      <protection locked="0"/>
    </xf>
    <xf numFmtId="0" fontId="14" fillId="2" borderId="34" xfId="0" applyFont="1" applyFill="1" applyBorder="1" applyAlignment="1" applyProtection="1">
      <alignment horizontal="center" vertical="center" shrinkToFit="1"/>
      <protection locked="0"/>
    </xf>
    <xf numFmtId="0" fontId="14" fillId="2" borderId="13" xfId="0" applyFont="1" applyFill="1" applyBorder="1" applyAlignment="1" applyProtection="1">
      <alignment horizontal="left" vertical="center" shrinkToFit="1"/>
      <protection locked="0"/>
    </xf>
    <xf numFmtId="0" fontId="14" fillId="2" borderId="14" xfId="0" applyFont="1" applyFill="1" applyBorder="1" applyAlignment="1" applyProtection="1">
      <alignment horizontal="left" vertical="center" shrinkToFit="1"/>
      <protection locked="0"/>
    </xf>
    <xf numFmtId="0" fontId="14" fillId="2" borderId="28" xfId="0" applyFont="1" applyFill="1" applyBorder="1" applyAlignment="1" applyProtection="1">
      <alignment horizontal="left" vertical="center" shrinkToFit="1"/>
      <protection locked="0"/>
    </xf>
    <xf numFmtId="182" fontId="14" fillId="2" borderId="34" xfId="0" applyNumberFormat="1" applyFont="1" applyFill="1" applyBorder="1" applyAlignment="1" applyProtection="1">
      <alignment vertical="center" shrinkToFit="1"/>
      <protection locked="0"/>
    </xf>
    <xf numFmtId="181" fontId="14" fillId="2" borderId="34" xfId="0" applyNumberFormat="1" applyFont="1" applyFill="1" applyBorder="1" applyAlignment="1" applyProtection="1">
      <alignment vertical="center" shrinkToFit="1"/>
      <protection locked="0"/>
    </xf>
    <xf numFmtId="181" fontId="14" fillId="2" borderId="13" xfId="0" applyNumberFormat="1" applyFont="1" applyFill="1" applyBorder="1" applyAlignment="1" applyProtection="1">
      <alignment vertical="center" shrinkToFit="1"/>
      <protection locked="0"/>
    </xf>
    <xf numFmtId="181" fontId="14" fillId="2" borderId="14" xfId="0" applyNumberFormat="1" applyFont="1" applyFill="1" applyBorder="1" applyAlignment="1" applyProtection="1">
      <alignment vertical="center" shrinkToFit="1"/>
      <protection locked="0"/>
    </xf>
    <xf numFmtId="181" fontId="14" fillId="2" borderId="28" xfId="0" applyNumberFormat="1" applyFont="1" applyFill="1" applyBorder="1" applyAlignment="1" applyProtection="1">
      <alignment vertical="center" shrinkToFit="1"/>
      <protection locked="0"/>
    </xf>
    <xf numFmtId="0" fontId="14" fillId="2" borderId="13" xfId="0" quotePrefix="1" applyFont="1" applyFill="1" applyBorder="1" applyAlignment="1" applyProtection="1">
      <alignment horizontal="left" vertical="center" shrinkToFit="1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176" fontId="8" fillId="2" borderId="32" xfId="0" applyNumberFormat="1" applyFont="1" applyFill="1" applyBorder="1" applyAlignment="1" applyProtection="1">
      <alignment horizontal="right" vertical="center"/>
      <protection locked="0"/>
    </xf>
    <xf numFmtId="176" fontId="8" fillId="2" borderId="30" xfId="0" applyNumberFormat="1" applyFont="1" applyFill="1" applyBorder="1" applyAlignment="1" applyProtection="1">
      <alignment horizontal="right" vertical="center"/>
      <protection locked="0"/>
    </xf>
    <xf numFmtId="176" fontId="8" fillId="2" borderId="38" xfId="0" applyNumberFormat="1" applyFont="1" applyFill="1" applyBorder="1" applyAlignment="1" applyProtection="1">
      <alignment horizontal="right" vertical="center"/>
      <protection locked="0"/>
    </xf>
    <xf numFmtId="176" fontId="8" fillId="0" borderId="45" xfId="0" applyNumberFormat="1" applyFont="1" applyBorder="1" applyAlignment="1" applyProtection="1">
      <alignment horizontal="right" vertical="center"/>
      <protection locked="0"/>
    </xf>
    <xf numFmtId="176" fontId="8" fillId="0" borderId="46" xfId="0" applyNumberFormat="1" applyFont="1" applyBorder="1" applyAlignment="1" applyProtection="1">
      <alignment horizontal="right" vertical="center"/>
      <protection locked="0"/>
    </xf>
    <xf numFmtId="176" fontId="8" fillId="0" borderId="47" xfId="0" applyNumberFormat="1" applyFont="1" applyBorder="1" applyAlignment="1" applyProtection="1">
      <alignment horizontal="right" vertical="center"/>
      <protection locked="0"/>
    </xf>
    <xf numFmtId="181" fontId="8" fillId="2" borderId="48" xfId="0" applyNumberFormat="1" applyFont="1" applyFill="1" applyBorder="1" applyAlignment="1" applyProtection="1">
      <alignment horizontal="right" vertical="center"/>
      <protection locked="0"/>
    </xf>
    <xf numFmtId="181" fontId="8" fillId="2" borderId="30" xfId="0" applyNumberFormat="1" applyFont="1" applyFill="1" applyBorder="1" applyAlignment="1" applyProtection="1">
      <alignment horizontal="right" vertical="center"/>
      <protection locked="0"/>
    </xf>
    <xf numFmtId="181" fontId="8" fillId="2" borderId="33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6" fontId="8" fillId="2" borderId="29" xfId="0" applyNumberFormat="1" applyFont="1" applyFill="1" applyBorder="1" applyAlignment="1" applyProtection="1">
      <alignment horizontal="right" vertical="center"/>
      <protection locked="0"/>
    </xf>
    <xf numFmtId="176" fontId="8" fillId="2" borderId="31" xfId="0" applyNumberFormat="1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40" xfId="0" applyFont="1" applyFill="1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distributed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6" xfId="0" applyBorder="1" applyAlignment="1" applyProtection="1">
      <alignment horizontal="center" vertical="center"/>
      <protection locked="0"/>
    </xf>
    <xf numFmtId="3" fontId="14" fillId="0" borderId="32" xfId="0" applyNumberFormat="1" applyFont="1" applyBorder="1" applyAlignment="1" applyProtection="1">
      <alignment vertical="center" shrinkToFit="1"/>
      <protection locked="0"/>
    </xf>
    <xf numFmtId="3" fontId="14" fillId="0" borderId="30" xfId="0" applyNumberFormat="1" applyFont="1" applyBorder="1" applyAlignment="1" applyProtection="1">
      <alignment vertical="center" shrinkToFit="1"/>
      <protection locked="0"/>
    </xf>
    <xf numFmtId="3" fontId="14" fillId="0" borderId="31" xfId="0" applyNumberFormat="1" applyFont="1" applyBorder="1" applyAlignment="1" applyProtection="1">
      <alignment vertical="center" shrinkToFit="1"/>
      <protection locked="0"/>
    </xf>
    <xf numFmtId="3" fontId="14" fillId="0" borderId="33" xfId="0" applyNumberFormat="1" applyFont="1" applyBorder="1" applyAlignment="1" applyProtection="1">
      <alignment vertical="center" shrinkToFit="1"/>
      <protection locked="0"/>
    </xf>
    <xf numFmtId="0" fontId="14" fillId="0" borderId="13" xfId="0" applyFont="1" applyBorder="1" applyAlignment="1" applyProtection="1">
      <alignment horizontal="left" vertical="center" shrinkToFit="1"/>
      <protection locked="0"/>
    </xf>
    <xf numFmtId="0" fontId="14" fillId="0" borderId="14" xfId="0" applyFont="1" applyBorder="1" applyAlignment="1" applyProtection="1">
      <alignment horizontal="left" vertical="center" shrinkToFit="1"/>
      <protection locked="0"/>
    </xf>
    <xf numFmtId="0" fontId="14" fillId="0" borderId="28" xfId="0" applyFont="1" applyBorder="1" applyAlignment="1" applyProtection="1">
      <alignment horizontal="left" vertical="center" shrinkToFit="1"/>
      <protection locked="0"/>
    </xf>
    <xf numFmtId="179" fontId="14" fillId="0" borderId="13" xfId="0" applyNumberFormat="1" applyFont="1" applyBorder="1" applyAlignment="1" applyProtection="1">
      <alignment vertical="center" shrinkToFit="1"/>
      <protection locked="0"/>
    </xf>
    <xf numFmtId="179" fontId="14" fillId="0" borderId="14" xfId="0" applyNumberFormat="1" applyFont="1" applyBorder="1" applyAlignment="1" applyProtection="1">
      <alignment vertical="center" shrinkToFit="1"/>
      <protection locked="0"/>
    </xf>
    <xf numFmtId="179" fontId="14" fillId="0" borderId="28" xfId="0" applyNumberFormat="1" applyFont="1" applyBorder="1" applyAlignment="1" applyProtection="1">
      <alignment vertical="center" shrinkToFit="1"/>
      <protection locked="0"/>
    </xf>
    <xf numFmtId="0" fontId="0" fillId="0" borderId="57" xfId="0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14" fillId="0" borderId="32" xfId="0" applyFont="1" applyBorder="1" applyAlignment="1" applyProtection="1">
      <alignment horizontal="center" vertical="center" shrinkToFit="1"/>
      <protection locked="0"/>
    </xf>
    <xf numFmtId="0" fontId="14" fillId="0" borderId="31" xfId="0" applyFont="1" applyBorder="1" applyAlignment="1" applyProtection="1">
      <alignment horizontal="center" vertical="center" shrinkToFit="1"/>
      <protection locked="0"/>
    </xf>
    <xf numFmtId="0" fontId="14" fillId="0" borderId="13" xfId="0" applyFont="1" applyBorder="1" applyAlignment="1" applyProtection="1">
      <alignment horizontal="center" vertical="center" shrinkToFit="1"/>
      <protection locked="0"/>
    </xf>
    <xf numFmtId="0" fontId="14" fillId="0" borderId="28" xfId="0" applyFont="1" applyBorder="1" applyAlignment="1" applyProtection="1">
      <alignment horizontal="center" vertical="center" shrinkToFit="1"/>
      <protection locked="0"/>
    </xf>
    <xf numFmtId="0" fontId="14" fillId="0" borderId="29" xfId="0" applyFont="1" applyBorder="1" applyAlignment="1" applyProtection="1">
      <alignment horizontal="center" vertical="center" shrinkToFit="1"/>
      <protection locked="0"/>
    </xf>
    <xf numFmtId="0" fontId="14" fillId="0" borderId="32" xfId="0" applyFont="1" applyBorder="1" applyAlignment="1" applyProtection="1">
      <alignment horizontal="left" vertical="center" shrinkToFit="1"/>
      <protection locked="0"/>
    </xf>
    <xf numFmtId="0" fontId="14" fillId="0" borderId="30" xfId="0" applyFont="1" applyBorder="1" applyAlignment="1" applyProtection="1">
      <alignment horizontal="left" vertical="center" shrinkToFit="1"/>
      <protection locked="0"/>
    </xf>
    <xf numFmtId="0" fontId="14" fillId="0" borderId="31" xfId="0" applyFont="1" applyBorder="1" applyAlignment="1" applyProtection="1">
      <alignment horizontal="left" vertical="center" shrinkToFit="1"/>
      <protection locked="0"/>
    </xf>
    <xf numFmtId="179" fontId="14" fillId="0" borderId="32" xfId="0" applyNumberFormat="1" applyFont="1" applyBorder="1" applyAlignment="1" applyProtection="1">
      <alignment vertical="center" shrinkToFit="1"/>
      <protection locked="0"/>
    </xf>
    <xf numFmtId="179" fontId="14" fillId="0" borderId="30" xfId="0" applyNumberFormat="1" applyFont="1" applyBorder="1" applyAlignment="1" applyProtection="1">
      <alignment vertical="center" shrinkToFit="1"/>
      <protection locked="0"/>
    </xf>
    <xf numFmtId="179" fontId="14" fillId="0" borderId="31" xfId="0" applyNumberFormat="1" applyFont="1" applyBorder="1" applyAlignment="1" applyProtection="1">
      <alignment vertical="center" shrinkToFit="1"/>
      <protection locked="0"/>
    </xf>
    <xf numFmtId="3" fontId="14" fillId="0" borderId="13" xfId="0" applyNumberFormat="1" applyFont="1" applyBorder="1" applyAlignment="1" applyProtection="1">
      <alignment vertical="center" shrinkToFit="1"/>
      <protection locked="0"/>
    </xf>
    <xf numFmtId="3" fontId="14" fillId="0" borderId="14" xfId="0" applyNumberFormat="1" applyFont="1" applyBorder="1" applyAlignment="1" applyProtection="1">
      <alignment vertical="center" shrinkToFit="1"/>
      <protection locked="0"/>
    </xf>
    <xf numFmtId="3" fontId="14" fillId="0" borderId="28" xfId="0" applyNumberFormat="1" applyFont="1" applyBorder="1" applyAlignment="1" applyProtection="1">
      <alignment vertical="center" shrinkToFit="1"/>
      <protection locked="0"/>
    </xf>
    <xf numFmtId="3" fontId="14" fillId="0" borderId="15" xfId="0" applyNumberFormat="1" applyFont="1" applyBorder="1" applyAlignment="1" applyProtection="1">
      <alignment vertical="center" shrinkToFit="1"/>
      <protection locked="0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76" fontId="8" fillId="0" borderId="37" xfId="0" applyNumberFormat="1" applyFont="1" applyBorder="1" applyAlignment="1" applyProtection="1">
      <alignment horizontal="right" vertical="center"/>
      <protection locked="0"/>
    </xf>
    <xf numFmtId="176" fontId="8" fillId="0" borderId="21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4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181" fontId="14" fillId="0" borderId="13" xfId="0" applyNumberFormat="1" applyFont="1" applyBorder="1" applyAlignment="1" applyProtection="1">
      <alignment vertical="center" shrinkToFit="1"/>
      <protection locked="0"/>
    </xf>
    <xf numFmtId="181" fontId="14" fillId="0" borderId="14" xfId="0" applyNumberFormat="1" applyFont="1" applyBorder="1" applyAlignment="1" applyProtection="1">
      <alignment vertical="center" shrinkToFit="1"/>
      <protection locked="0"/>
    </xf>
    <xf numFmtId="181" fontId="14" fillId="0" borderId="15" xfId="0" applyNumberFormat="1" applyFont="1" applyBorder="1" applyAlignment="1" applyProtection="1">
      <alignment vertical="center" shrinkToFit="1"/>
      <protection locked="0"/>
    </xf>
    <xf numFmtId="0" fontId="14" fillId="0" borderId="37" xfId="0" applyFont="1" applyBorder="1" applyAlignment="1" applyProtection="1">
      <alignment horizontal="center" vertical="center" shrinkToFit="1"/>
      <protection locked="0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0" fontId="14" fillId="0" borderId="32" xfId="0" applyFont="1" applyBorder="1" applyAlignment="1">
      <alignment horizontal="left" vertical="center" shrinkToFit="1"/>
    </xf>
    <xf numFmtId="0" fontId="14" fillId="0" borderId="30" xfId="0" applyFont="1" applyBorder="1" applyAlignment="1">
      <alignment horizontal="left" vertical="center" shrinkToFit="1"/>
    </xf>
    <xf numFmtId="0" fontId="14" fillId="0" borderId="31" xfId="0" applyFont="1" applyBorder="1" applyAlignment="1">
      <alignment horizontal="left" vertical="center" shrinkToFit="1"/>
    </xf>
    <xf numFmtId="182" fontId="14" fillId="0" borderId="21" xfId="0" applyNumberFormat="1" applyFont="1" applyBorder="1" applyAlignment="1" applyProtection="1">
      <alignment vertical="center" shrinkToFit="1"/>
      <protection locked="0"/>
    </xf>
    <xf numFmtId="182" fontId="14" fillId="0" borderId="32" xfId="0" applyNumberFormat="1" applyFont="1" applyBorder="1" applyAlignment="1" applyProtection="1">
      <alignment vertical="center" shrinkToFit="1"/>
      <protection locked="0"/>
    </xf>
    <xf numFmtId="181" fontId="14" fillId="0" borderId="32" xfId="0" applyNumberFormat="1" applyFont="1" applyBorder="1" applyAlignment="1" applyProtection="1">
      <alignment vertical="center" shrinkToFit="1"/>
      <protection locked="0"/>
    </xf>
    <xf numFmtId="181" fontId="14" fillId="0" borderId="30" xfId="0" applyNumberFormat="1" applyFont="1" applyBorder="1" applyAlignment="1" applyProtection="1">
      <alignment vertical="center" shrinkToFit="1"/>
      <protection locked="0"/>
    </xf>
    <xf numFmtId="181" fontId="14" fillId="0" borderId="33" xfId="0" applyNumberFormat="1" applyFont="1" applyBorder="1" applyAlignment="1" applyProtection="1">
      <alignment vertical="center" shrinkToFit="1"/>
      <protection locked="0"/>
    </xf>
    <xf numFmtId="0" fontId="14" fillId="0" borderId="36" xfId="0" applyFont="1" applyBorder="1" applyAlignment="1" applyProtection="1">
      <alignment horizontal="center" vertical="center" shrinkToFit="1"/>
      <protection locked="0"/>
    </xf>
    <xf numFmtId="0" fontId="14" fillId="0" borderId="34" xfId="0" applyFont="1" applyBorder="1" applyAlignment="1" applyProtection="1">
      <alignment horizontal="center" vertical="center" shrinkToFit="1"/>
      <protection locked="0"/>
    </xf>
    <xf numFmtId="0" fontId="14" fillId="0" borderId="13" xfId="0" applyFont="1" applyBorder="1" applyAlignment="1">
      <alignment horizontal="left" vertical="center" shrinkToFit="1"/>
    </xf>
    <xf numFmtId="0" fontId="14" fillId="0" borderId="14" xfId="0" applyFont="1" applyBorder="1" applyAlignment="1">
      <alignment horizontal="left" vertical="center" shrinkToFit="1"/>
    </xf>
    <xf numFmtId="0" fontId="14" fillId="0" borderId="28" xfId="0" applyFont="1" applyBorder="1" applyAlignment="1">
      <alignment horizontal="left" vertical="center" shrinkToFit="1"/>
    </xf>
    <xf numFmtId="182" fontId="14" fillId="0" borderId="34" xfId="0" applyNumberFormat="1" applyFont="1" applyBorder="1" applyAlignment="1" applyProtection="1">
      <alignment vertical="center" shrinkToFit="1"/>
      <protection locked="0"/>
    </xf>
    <xf numFmtId="182" fontId="14" fillId="0" borderId="13" xfId="0" applyNumberFormat="1" applyFont="1" applyBorder="1" applyAlignment="1" applyProtection="1">
      <alignment vertical="center" shrinkToFit="1"/>
      <protection locked="0"/>
    </xf>
    <xf numFmtId="176" fontId="8" fillId="0" borderId="32" xfId="0" applyNumberFormat="1" applyFont="1" applyBorder="1" applyAlignment="1" applyProtection="1">
      <alignment horizontal="right" vertical="center"/>
      <protection locked="0"/>
    </xf>
    <xf numFmtId="181" fontId="8" fillId="0" borderId="31" xfId="0" applyNumberFormat="1" applyFont="1" applyBorder="1" applyAlignment="1" applyProtection="1">
      <alignment horizontal="right" vertical="center"/>
      <protection locked="0"/>
    </xf>
    <xf numFmtId="181" fontId="8" fillId="0" borderId="21" xfId="0" applyNumberFormat="1" applyFont="1" applyBorder="1" applyAlignment="1" applyProtection="1">
      <alignment horizontal="right" vertical="center"/>
      <protection locked="0"/>
    </xf>
    <xf numFmtId="181" fontId="8" fillId="0" borderId="22" xfId="0" applyNumberFormat="1" applyFont="1" applyBorder="1" applyAlignment="1" applyProtection="1">
      <alignment horizontal="right" vertical="center"/>
      <protection locked="0"/>
    </xf>
    <xf numFmtId="176" fontId="8" fillId="0" borderId="58" xfId="0" applyNumberFormat="1" applyFont="1" applyBorder="1" applyAlignment="1" applyProtection="1">
      <alignment horizontal="right" vertical="center"/>
      <protection locked="0"/>
    </xf>
    <xf numFmtId="176" fontId="8" fillId="0" borderId="59" xfId="0" applyNumberFormat="1" applyFont="1" applyBorder="1" applyAlignment="1" applyProtection="1">
      <alignment horizontal="right" vertical="center"/>
      <protection locked="0"/>
    </xf>
    <xf numFmtId="176" fontId="8" fillId="0" borderId="60" xfId="0" applyNumberFormat="1" applyFont="1" applyBorder="1" applyAlignment="1" applyProtection="1">
      <alignment horizontal="right" vertical="center"/>
      <protection locked="0"/>
    </xf>
    <xf numFmtId="0" fontId="9" fillId="3" borderId="0" xfId="0" applyFont="1" applyFill="1" applyAlignment="1" applyProtection="1">
      <alignment horizontal="center" vertical="center" shrinkToFit="1"/>
      <protection locked="0"/>
    </xf>
    <xf numFmtId="181" fontId="14" fillId="0" borderId="21" xfId="0" applyNumberFormat="1" applyFont="1" applyBorder="1" applyAlignment="1" applyProtection="1">
      <alignment vertical="center"/>
      <protection locked="0"/>
    </xf>
    <xf numFmtId="181" fontId="14" fillId="0" borderId="22" xfId="0" applyNumberFormat="1" applyFont="1" applyBorder="1" applyAlignment="1" applyProtection="1">
      <alignment vertical="center"/>
      <protection locked="0"/>
    </xf>
    <xf numFmtId="176" fontId="4" fillId="0" borderId="27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176" fontId="4" fillId="0" borderId="28" xfId="0" applyNumberFormat="1" applyFont="1" applyBorder="1" applyAlignment="1">
      <alignment vertical="center"/>
    </xf>
    <xf numFmtId="177" fontId="14" fillId="0" borderId="17" xfId="0" applyNumberFormat="1" applyFont="1" applyBorder="1" applyAlignment="1">
      <alignment horizontal="right" vertical="center"/>
    </xf>
    <xf numFmtId="177" fontId="14" fillId="0" borderId="18" xfId="0" applyNumberFormat="1" applyFont="1" applyBorder="1" applyAlignment="1">
      <alignment horizontal="right" vertical="center"/>
    </xf>
    <xf numFmtId="178" fontId="14" fillId="0" borderId="21" xfId="0" applyNumberFormat="1" applyFont="1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176" fontId="14" fillId="0" borderId="21" xfId="0" applyNumberFormat="1" applyFont="1" applyBorder="1" applyAlignment="1">
      <alignment vertical="center"/>
    </xf>
    <xf numFmtId="181" fontId="14" fillId="0" borderId="34" xfId="0" applyNumberFormat="1" applyFont="1" applyBorder="1" applyAlignment="1" applyProtection="1">
      <alignment vertical="center"/>
      <protection locked="0"/>
    </xf>
    <xf numFmtId="181" fontId="14" fillId="0" borderId="35" xfId="0" applyNumberFormat="1" applyFont="1" applyBorder="1" applyAlignment="1" applyProtection="1">
      <alignment vertical="center"/>
      <protection locked="0"/>
    </xf>
    <xf numFmtId="177" fontId="14" fillId="0" borderId="61" xfId="0" applyNumberFormat="1" applyFont="1" applyBorder="1" applyAlignment="1">
      <alignment horizontal="right" vertical="center"/>
    </xf>
    <xf numFmtId="177" fontId="14" fillId="0" borderId="62" xfId="0" applyNumberFormat="1" applyFont="1" applyBorder="1" applyAlignment="1">
      <alignment horizontal="right" vertical="center"/>
    </xf>
    <xf numFmtId="178" fontId="14" fillId="0" borderId="34" xfId="0" applyNumberFormat="1" applyFont="1" applyBorder="1" applyAlignment="1">
      <alignment vertical="center"/>
    </xf>
    <xf numFmtId="0" fontId="14" fillId="0" borderId="62" xfId="0" applyFont="1" applyBorder="1" applyAlignment="1">
      <alignment horizontal="center" vertical="center"/>
    </xf>
    <xf numFmtId="176" fontId="14" fillId="0" borderId="34" xfId="0" applyNumberFormat="1" applyFont="1" applyBorder="1" applyAlignment="1">
      <alignment vertical="center"/>
    </xf>
    <xf numFmtId="0" fontId="18" fillId="0" borderId="13" xfId="0" applyFont="1" applyBorder="1" applyAlignment="1">
      <alignment horizontal="left" vertical="center" wrapText="1" shrinkToFit="1"/>
    </xf>
    <xf numFmtId="0" fontId="18" fillId="0" borderId="14" xfId="0" applyFont="1" applyBorder="1" applyAlignment="1">
      <alignment horizontal="left" vertical="center" shrinkToFit="1"/>
    </xf>
    <xf numFmtId="0" fontId="18" fillId="0" borderId="28" xfId="0" applyFont="1" applyBorder="1" applyAlignment="1">
      <alignment horizontal="left" vertical="center" shrinkToFit="1"/>
    </xf>
    <xf numFmtId="177" fontId="14" fillId="0" borderId="36" xfId="0" applyNumberFormat="1" applyFont="1" applyBorder="1" applyAlignment="1">
      <alignment horizontal="right" vertical="center"/>
    </xf>
    <xf numFmtId="177" fontId="14" fillId="0" borderId="34" xfId="0" applyNumberFormat="1" applyFont="1" applyBorder="1" applyAlignment="1">
      <alignment horizontal="right" vertical="center"/>
    </xf>
    <xf numFmtId="176" fontId="14" fillId="0" borderId="35" xfId="0" applyNumberFormat="1" applyFont="1" applyBorder="1" applyAlignment="1">
      <alignment vertical="center"/>
    </xf>
    <xf numFmtId="0" fontId="17" fillId="0" borderId="13" xfId="0" applyFont="1" applyBorder="1" applyAlignment="1">
      <alignment horizontal="left" vertical="center" wrapText="1" shrinkToFit="1"/>
    </xf>
    <xf numFmtId="0" fontId="17" fillId="0" borderId="14" xfId="0" applyFont="1" applyBorder="1" applyAlignment="1">
      <alignment horizontal="left" vertical="center" shrinkToFit="1"/>
    </xf>
    <xf numFmtId="0" fontId="17" fillId="0" borderId="28" xfId="0" applyFont="1" applyBorder="1" applyAlignment="1">
      <alignment horizontal="left" vertical="center" shrinkToFit="1"/>
    </xf>
    <xf numFmtId="0" fontId="14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">
    <cellStyle name="標準" xfId="0" builtinId="0"/>
  </cellStyles>
  <dxfs count="3">
    <dxf>
      <font>
        <condense val="0"/>
        <extend val="0"/>
        <color indexed="9"/>
      </font>
      <numFmt numFmtId="183" formatCode=";;;"/>
    </dxf>
    <dxf>
      <font>
        <condense val="0"/>
        <extend val="0"/>
        <color indexed="9"/>
      </font>
      <numFmt numFmtId="183" formatCode=";;;"/>
    </dxf>
    <dxf>
      <font>
        <condense val="0"/>
        <extend val="0"/>
        <color indexed="9"/>
      </font>
      <numFmt numFmtId="183" formatCode=";;;"/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tabSelected="1" view="pageBreakPreview" zoomScaleNormal="100" workbookViewId="0"/>
  </sheetViews>
  <sheetFormatPr defaultColWidth="5.7109375" defaultRowHeight="15" customHeight="1"/>
  <cols>
    <col min="1" max="16384" width="5.7109375" style="11"/>
  </cols>
  <sheetData>
    <row r="1" spans="1:1" ht="20.25" customHeight="1">
      <c r="A1" s="11" t="s">
        <v>81</v>
      </c>
    </row>
    <row r="2" spans="1:1" ht="20.25" customHeight="1"/>
    <row r="3" spans="1:1" ht="20.25" customHeight="1">
      <c r="A3" s="11" t="s">
        <v>46</v>
      </c>
    </row>
    <row r="4" spans="1:1" ht="20.25" customHeight="1">
      <c r="A4" s="11" t="s">
        <v>67</v>
      </c>
    </row>
    <row r="5" spans="1:1" ht="20.25" customHeight="1">
      <c r="A5" s="11" t="s">
        <v>68</v>
      </c>
    </row>
    <row r="6" spans="1:1" ht="20.25" customHeight="1">
      <c r="A6" s="11" t="s">
        <v>69</v>
      </c>
    </row>
    <row r="7" spans="1:1" ht="20.25" customHeight="1">
      <c r="A7" s="11" t="s">
        <v>70</v>
      </c>
    </row>
    <row r="8" spans="1:1" ht="20.25" customHeight="1">
      <c r="A8" s="11" t="s">
        <v>71</v>
      </c>
    </row>
    <row r="9" spans="1:1" ht="20.25" customHeight="1">
      <c r="A9" s="11" t="s">
        <v>51</v>
      </c>
    </row>
    <row r="10" spans="1:1" ht="20.25" customHeight="1">
      <c r="A10" s="11" t="s">
        <v>72</v>
      </c>
    </row>
    <row r="11" spans="1:1" ht="20.25" customHeight="1"/>
    <row r="12" spans="1:1" ht="20.25" customHeight="1">
      <c r="A12" s="11" t="s">
        <v>47</v>
      </c>
    </row>
    <row r="13" spans="1:1" ht="20.25" customHeight="1">
      <c r="A13" s="11" t="s">
        <v>74</v>
      </c>
    </row>
    <row r="14" spans="1:1" ht="20.25" customHeight="1">
      <c r="A14" s="11" t="s">
        <v>75</v>
      </c>
    </row>
    <row r="15" spans="1:1" ht="20.25" customHeight="1">
      <c r="A15" s="11" t="s">
        <v>82</v>
      </c>
    </row>
    <row r="16" spans="1:1" ht="20.25" customHeight="1"/>
    <row r="17" spans="1:1" ht="20.25" customHeight="1">
      <c r="A17" s="11" t="s">
        <v>48</v>
      </c>
    </row>
    <row r="18" spans="1:1" ht="20.25" customHeight="1">
      <c r="A18" s="11" t="s">
        <v>73</v>
      </c>
    </row>
    <row r="19" spans="1:1" ht="20.25" customHeight="1">
      <c r="A19" s="11" t="s">
        <v>76</v>
      </c>
    </row>
    <row r="20" spans="1:1" ht="20.25" customHeight="1">
      <c r="A20" s="11" t="s">
        <v>77</v>
      </c>
    </row>
    <row r="21" spans="1:1" ht="20.25" customHeight="1">
      <c r="A21" s="11" t="s">
        <v>78</v>
      </c>
    </row>
    <row r="22" spans="1:1" ht="20.25" customHeight="1">
      <c r="A22" s="11" t="s">
        <v>79</v>
      </c>
    </row>
    <row r="23" spans="1:1" ht="20.25" customHeight="1">
      <c r="A23" s="11" t="s">
        <v>80</v>
      </c>
    </row>
    <row r="24" spans="1:1" ht="20.25" customHeight="1"/>
  </sheetData>
  <phoneticPr fontId="13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/>
  <dimension ref="A1:BB42"/>
  <sheetViews>
    <sheetView view="pageBreakPreview" zoomScale="95" zoomScaleNormal="75" workbookViewId="0">
      <selection sqref="A1:O1"/>
    </sheetView>
  </sheetViews>
  <sheetFormatPr defaultColWidth="2.7109375" defaultRowHeight="24" customHeight="1"/>
  <cols>
    <col min="1" max="16384" width="2.7109375" style="1"/>
  </cols>
  <sheetData>
    <row r="1" spans="1:54" ht="24" customHeight="1" thickBo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5" t="s">
        <v>23</v>
      </c>
      <c r="Q1" s="25"/>
      <c r="R1" s="25"/>
      <c r="S1" s="25"/>
      <c r="T1" s="25"/>
      <c r="U1" s="25"/>
      <c r="V1" s="25"/>
      <c r="W1" s="25"/>
      <c r="X1" s="26"/>
      <c r="Y1" s="26"/>
      <c r="Z1" s="26"/>
      <c r="AA1" s="25" t="s">
        <v>40</v>
      </c>
      <c r="AB1" s="25"/>
      <c r="AC1" s="25"/>
      <c r="AD1" s="25"/>
      <c r="AE1" s="29" t="s">
        <v>39</v>
      </c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</row>
    <row r="2" spans="1:54" ht="24" customHeight="1" thickTop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30" t="s">
        <v>38</v>
      </c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2"/>
    </row>
    <row r="3" spans="1:54" ht="24" customHeight="1">
      <c r="A3" s="12" t="s">
        <v>65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0"/>
      <c r="Q3" s="10"/>
      <c r="R3" s="10"/>
      <c r="S3" s="10"/>
      <c r="T3" s="10"/>
      <c r="U3" s="10"/>
      <c r="V3" s="20" t="s">
        <v>62</v>
      </c>
      <c r="W3" s="20"/>
      <c r="X3" s="33"/>
      <c r="Y3" s="33"/>
      <c r="Z3" s="2" t="s">
        <v>15</v>
      </c>
      <c r="AA3" s="33"/>
      <c r="AB3" s="33"/>
      <c r="AC3" s="2" t="s">
        <v>14</v>
      </c>
      <c r="AD3" s="33"/>
      <c r="AE3" s="33"/>
      <c r="AF3" s="20" t="s">
        <v>13</v>
      </c>
      <c r="AG3" s="20"/>
      <c r="AH3" s="3" t="s">
        <v>12</v>
      </c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/>
    </row>
    <row r="4" spans="1:54" ht="24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5"/>
    </row>
    <row r="5" spans="1:54" ht="24" customHeight="1">
      <c r="A5" s="18" t="s">
        <v>41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57">
        <f>SUM(AU18)</f>
        <v>0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24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7"/>
    </row>
    <row r="6" spans="1:54" ht="24" customHeigh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24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21" t="s">
        <v>9</v>
      </c>
      <c r="BA6" s="22"/>
    </row>
    <row r="7" spans="1:54" ht="24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24"/>
      <c r="AI7" s="20" t="s">
        <v>52</v>
      </c>
      <c r="AJ7" s="20"/>
      <c r="AK7" s="37"/>
      <c r="AL7" s="37"/>
      <c r="AM7" s="37"/>
      <c r="AN7" s="37"/>
      <c r="AO7" s="37"/>
      <c r="AP7" s="37"/>
      <c r="AQ7" s="37"/>
      <c r="AR7" s="20" t="s">
        <v>53</v>
      </c>
      <c r="AS7" s="20"/>
      <c r="AT7" s="14"/>
      <c r="AU7" s="14"/>
      <c r="AV7" s="14"/>
      <c r="AW7" s="14"/>
      <c r="AX7" s="14"/>
      <c r="AY7" s="14"/>
      <c r="AZ7" s="14"/>
      <c r="BA7" s="9"/>
    </row>
    <row r="8" spans="1:54" ht="24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27"/>
      <c r="AH8" s="7"/>
      <c r="AI8" s="47" t="s">
        <v>64</v>
      </c>
      <c r="AJ8" s="48"/>
      <c r="AK8" s="48"/>
      <c r="AL8" s="48"/>
      <c r="AM8" s="8"/>
      <c r="AN8" s="49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4"/>
    </row>
    <row r="9" spans="1:54" ht="24" customHeight="1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28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</row>
    <row r="10" spans="1:54" ht="24" customHeight="1">
      <c r="A10" s="58" t="s">
        <v>24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4" t="s">
        <v>27</v>
      </c>
      <c r="U10" s="55"/>
      <c r="V10" s="55"/>
      <c r="W10" s="55"/>
      <c r="X10" s="55"/>
      <c r="Y10" s="55"/>
      <c r="Z10" s="56"/>
      <c r="AA10" s="53"/>
      <c r="AB10" s="58" t="s">
        <v>24</v>
      </c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4" t="s">
        <v>27</v>
      </c>
      <c r="AV10" s="55"/>
      <c r="AW10" s="55"/>
      <c r="AX10" s="55"/>
      <c r="AY10" s="55"/>
      <c r="AZ10" s="55"/>
      <c r="BA10" s="56"/>
    </row>
    <row r="11" spans="1:54" ht="24" customHeight="1">
      <c r="A11" s="60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2"/>
      <c r="T11" s="34"/>
      <c r="U11" s="35"/>
      <c r="V11" s="35"/>
      <c r="W11" s="35"/>
      <c r="X11" s="35"/>
      <c r="Y11" s="35"/>
      <c r="Z11" s="36"/>
      <c r="AA11" s="53"/>
      <c r="AB11" s="60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2"/>
      <c r="AU11" s="34"/>
      <c r="AV11" s="35"/>
      <c r="AW11" s="35"/>
      <c r="AX11" s="35"/>
      <c r="AY11" s="35"/>
      <c r="AZ11" s="35"/>
      <c r="BA11" s="36"/>
    </row>
    <row r="12" spans="1:54" ht="24" customHeight="1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2"/>
      <c r="T12" s="34"/>
      <c r="U12" s="35"/>
      <c r="V12" s="35"/>
      <c r="W12" s="35"/>
      <c r="X12" s="35"/>
      <c r="Y12" s="35"/>
      <c r="Z12" s="36"/>
      <c r="AA12" s="53"/>
      <c r="AB12" s="60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2"/>
      <c r="AU12" s="34"/>
      <c r="AV12" s="35"/>
      <c r="AW12" s="35"/>
      <c r="AX12" s="35"/>
      <c r="AY12" s="35"/>
      <c r="AZ12" s="35"/>
      <c r="BA12" s="36"/>
    </row>
    <row r="13" spans="1:54" ht="24" customHeight="1">
      <c r="A13" s="60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2"/>
      <c r="T13" s="34"/>
      <c r="U13" s="35"/>
      <c r="V13" s="35"/>
      <c r="W13" s="35"/>
      <c r="X13" s="35"/>
      <c r="Y13" s="35"/>
      <c r="Z13" s="36"/>
      <c r="AA13" s="53"/>
      <c r="AB13" s="60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2"/>
      <c r="AU13" s="34"/>
      <c r="AV13" s="35"/>
      <c r="AW13" s="35"/>
      <c r="AX13" s="35"/>
      <c r="AY13" s="35"/>
      <c r="AZ13" s="35"/>
      <c r="BA13" s="36"/>
    </row>
    <row r="14" spans="1:54" ht="24" customHeight="1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2"/>
      <c r="T14" s="34"/>
      <c r="U14" s="35"/>
      <c r="V14" s="35"/>
      <c r="W14" s="35"/>
      <c r="X14" s="35"/>
      <c r="Y14" s="35"/>
      <c r="Z14" s="36"/>
      <c r="AA14" s="53"/>
      <c r="AB14" s="60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2"/>
      <c r="AU14" s="34"/>
      <c r="AV14" s="35"/>
      <c r="AW14" s="35"/>
      <c r="AX14" s="35"/>
      <c r="AY14" s="35"/>
      <c r="AZ14" s="35"/>
      <c r="BA14" s="36"/>
    </row>
    <row r="15" spans="1:54" ht="24" customHeight="1">
      <c r="A15" s="60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2"/>
      <c r="T15" s="34"/>
      <c r="U15" s="35"/>
      <c r="V15" s="35"/>
      <c r="W15" s="35"/>
      <c r="X15" s="35"/>
      <c r="Y15" s="35"/>
      <c r="Z15" s="36"/>
      <c r="AA15" s="53"/>
      <c r="AB15" s="60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2"/>
      <c r="AU15" s="34"/>
      <c r="AV15" s="35"/>
      <c r="AW15" s="35"/>
      <c r="AX15" s="35"/>
      <c r="AY15" s="35"/>
      <c r="AZ15" s="35"/>
      <c r="BA15" s="36"/>
    </row>
    <row r="16" spans="1:54" ht="24" customHeight="1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2"/>
      <c r="T16" s="34"/>
      <c r="U16" s="35"/>
      <c r="V16" s="35"/>
      <c r="W16" s="35"/>
      <c r="X16" s="35"/>
      <c r="Y16" s="35"/>
      <c r="Z16" s="36"/>
      <c r="AA16" s="53"/>
      <c r="AB16" s="60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2"/>
      <c r="AU16" s="34"/>
      <c r="AV16" s="35"/>
      <c r="AW16" s="35"/>
      <c r="AX16" s="35"/>
      <c r="AY16" s="35"/>
      <c r="AZ16" s="35"/>
      <c r="BA16" s="36"/>
    </row>
    <row r="17" spans="1:53" ht="24" customHeight="1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2"/>
      <c r="T17" s="34"/>
      <c r="U17" s="35"/>
      <c r="V17" s="35"/>
      <c r="W17" s="35"/>
      <c r="X17" s="35"/>
      <c r="Y17" s="35"/>
      <c r="Z17" s="36"/>
      <c r="AA17" s="53"/>
      <c r="AB17" s="60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2"/>
      <c r="AU17" s="34"/>
      <c r="AV17" s="35"/>
      <c r="AW17" s="35"/>
      <c r="AX17" s="35"/>
      <c r="AY17" s="35"/>
      <c r="AZ17" s="35"/>
      <c r="BA17" s="36"/>
    </row>
    <row r="18" spans="1:53" ht="24" customHeight="1">
      <c r="A18" s="84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6"/>
      <c r="T18" s="87"/>
      <c r="U18" s="88"/>
      <c r="V18" s="88"/>
      <c r="W18" s="88"/>
      <c r="X18" s="88"/>
      <c r="Y18" s="88"/>
      <c r="Z18" s="89"/>
      <c r="AA18" s="53"/>
      <c r="AB18" s="78" t="s">
        <v>50</v>
      </c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80"/>
      <c r="AU18" s="81">
        <f>SUM(T10:Z18,AU10:BA17)</f>
        <v>0</v>
      </c>
      <c r="AV18" s="82"/>
      <c r="AW18" s="82"/>
      <c r="AX18" s="82"/>
      <c r="AY18" s="82"/>
      <c r="AZ18" s="82"/>
      <c r="BA18" s="83"/>
    </row>
    <row r="19" spans="1:53" ht="24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</row>
    <row r="20" spans="1:53" ht="24" customHeight="1">
      <c r="A20" s="69" t="s">
        <v>17</v>
      </c>
      <c r="B20" s="39"/>
      <c r="C20" s="39"/>
      <c r="D20" s="39"/>
      <c r="E20" s="70"/>
      <c r="F20" s="70"/>
      <c r="G20" s="70"/>
      <c r="H20" s="70"/>
      <c r="I20" s="70"/>
      <c r="J20" s="70"/>
      <c r="K20" s="70"/>
      <c r="L20" s="90"/>
      <c r="M20" s="63" t="s">
        <v>16</v>
      </c>
      <c r="N20" s="63"/>
      <c r="O20" s="65"/>
      <c r="P20" s="65"/>
      <c r="Q20" s="65"/>
      <c r="R20" s="65"/>
      <c r="S20" s="65"/>
      <c r="T20" s="63" t="s">
        <v>18</v>
      </c>
      <c r="U20" s="67"/>
      <c r="V20" s="69" t="s">
        <v>21</v>
      </c>
      <c r="W20" s="39"/>
      <c r="X20" s="39"/>
      <c r="Y20" s="39"/>
      <c r="Z20" s="70" t="s">
        <v>20</v>
      </c>
      <c r="AA20" s="70"/>
      <c r="AB20" s="70"/>
      <c r="AC20" s="71"/>
      <c r="AD20" s="72"/>
      <c r="AE20" s="72"/>
      <c r="AF20" s="72"/>
      <c r="AG20" s="72"/>
      <c r="AH20" s="73"/>
      <c r="AI20" s="38" t="s">
        <v>19</v>
      </c>
      <c r="AJ20" s="39"/>
      <c r="AK20" s="39"/>
      <c r="AL20" s="39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3"/>
    </row>
    <row r="21" spans="1:53" ht="24" customHeight="1">
      <c r="A21" s="40"/>
      <c r="B21" s="41"/>
      <c r="C21" s="41"/>
      <c r="D21" s="41"/>
      <c r="E21" s="91"/>
      <c r="F21" s="91"/>
      <c r="G21" s="91"/>
      <c r="H21" s="91"/>
      <c r="I21" s="91"/>
      <c r="J21" s="91"/>
      <c r="K21" s="91"/>
      <c r="L21" s="92"/>
      <c r="M21" s="64"/>
      <c r="N21" s="64"/>
      <c r="O21" s="66"/>
      <c r="P21" s="66"/>
      <c r="Q21" s="66"/>
      <c r="R21" s="66"/>
      <c r="S21" s="66"/>
      <c r="T21" s="64"/>
      <c r="U21" s="68"/>
      <c r="V21" s="40"/>
      <c r="W21" s="41"/>
      <c r="X21" s="41"/>
      <c r="Y21" s="41"/>
      <c r="Z21" s="44" t="s">
        <v>22</v>
      </c>
      <c r="AA21" s="44"/>
      <c r="AB21" s="44"/>
      <c r="AC21" s="74"/>
      <c r="AD21" s="75"/>
      <c r="AE21" s="75"/>
      <c r="AF21" s="75"/>
      <c r="AG21" s="75"/>
      <c r="AH21" s="76"/>
      <c r="AI21" s="40"/>
      <c r="AJ21" s="41"/>
      <c r="AK21" s="41"/>
      <c r="AL21" s="41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6"/>
    </row>
    <row r="22" spans="1:53" ht="24" customHeight="1" thickBo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5" t="s">
        <v>23</v>
      </c>
      <c r="Q22" s="25"/>
      <c r="R22" s="25"/>
      <c r="S22" s="25"/>
      <c r="T22" s="25"/>
      <c r="U22" s="25"/>
      <c r="V22" s="25"/>
      <c r="W22" s="25"/>
      <c r="X22" s="77">
        <f>X1</f>
        <v>0</v>
      </c>
      <c r="Y22" s="77"/>
      <c r="Z22" s="77"/>
      <c r="AA22" s="25" t="s">
        <v>40</v>
      </c>
      <c r="AB22" s="25"/>
      <c r="AC22" s="25"/>
      <c r="AD22" s="25"/>
      <c r="AE22" s="29" t="s">
        <v>45</v>
      </c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</row>
    <row r="23" spans="1:53" ht="24" customHeight="1" thickTop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30" t="s">
        <v>38</v>
      </c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2"/>
    </row>
    <row r="24" spans="1:53" ht="24" customHeight="1">
      <c r="A24" s="12" t="s">
        <v>65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0"/>
      <c r="Q24" s="10"/>
      <c r="R24" s="10"/>
      <c r="S24" s="10"/>
      <c r="T24" s="10"/>
      <c r="U24" s="10"/>
      <c r="V24" s="20" t="s">
        <v>62</v>
      </c>
      <c r="W24" s="20"/>
      <c r="X24" s="93">
        <f>SUM(X3)</f>
        <v>0</v>
      </c>
      <c r="Y24" s="93"/>
      <c r="Z24" s="5" t="s">
        <v>15</v>
      </c>
      <c r="AA24" s="93">
        <f>AA3</f>
        <v>0</v>
      </c>
      <c r="AB24" s="93"/>
      <c r="AC24" s="5" t="s">
        <v>14</v>
      </c>
      <c r="AD24" s="93">
        <f>AD3</f>
        <v>0</v>
      </c>
      <c r="AE24" s="93"/>
      <c r="AF24" s="20" t="s">
        <v>13</v>
      </c>
      <c r="AG24" s="94"/>
      <c r="AH24" s="3" t="s">
        <v>12</v>
      </c>
      <c r="AI24" s="95">
        <f>AI3</f>
        <v>0</v>
      </c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7"/>
    </row>
    <row r="25" spans="1:53" ht="24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98"/>
      <c r="AH25" s="24"/>
      <c r="AI25" s="95">
        <f>AI4</f>
        <v>0</v>
      </c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7"/>
    </row>
    <row r="26" spans="1:53" ht="24" customHeight="1">
      <c r="A26" s="18" t="s">
        <v>41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57">
        <f>IF(M5="","",M5)</f>
        <v>0</v>
      </c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99"/>
      <c r="AH26" s="24"/>
      <c r="AI26" s="100">
        <f>AI5</f>
        <v>0</v>
      </c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</row>
    <row r="27" spans="1:53" ht="24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99"/>
      <c r="AH27" s="24"/>
      <c r="AI27" s="103">
        <f>AI6</f>
        <v>0</v>
      </c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21" t="s">
        <v>9</v>
      </c>
      <c r="BA27" s="22"/>
    </row>
    <row r="28" spans="1:53" ht="24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99"/>
      <c r="AH28" s="24"/>
      <c r="AI28" s="20" t="s">
        <v>10</v>
      </c>
      <c r="AJ28" s="20"/>
      <c r="AK28" s="95">
        <f>AK7</f>
        <v>0</v>
      </c>
      <c r="AL28" s="96"/>
      <c r="AM28" s="96"/>
      <c r="AN28" s="96"/>
      <c r="AO28" s="96"/>
      <c r="AP28" s="96"/>
      <c r="AQ28" s="96"/>
      <c r="AR28" s="20" t="s">
        <v>11</v>
      </c>
      <c r="AS28" s="20"/>
      <c r="AT28" s="95">
        <f>AT7</f>
        <v>0</v>
      </c>
      <c r="AU28" s="96"/>
      <c r="AV28" s="96"/>
      <c r="AW28" s="96"/>
      <c r="AX28" s="96"/>
      <c r="AY28" s="96"/>
      <c r="AZ28" s="96"/>
      <c r="BA28" s="9"/>
    </row>
    <row r="29" spans="1:53" ht="24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27"/>
      <c r="AH29" s="7"/>
      <c r="AI29" s="47" t="s">
        <v>64</v>
      </c>
      <c r="AJ29" s="48"/>
      <c r="AK29" s="48"/>
      <c r="AL29" s="48"/>
      <c r="AM29" s="8"/>
      <c r="AN29" s="125">
        <f>AN8</f>
        <v>0</v>
      </c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4"/>
    </row>
    <row r="30" spans="1:53" ht="24" customHeight="1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28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</row>
    <row r="31" spans="1:53" ht="24" customHeight="1">
      <c r="A31" s="58" t="s">
        <v>24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4" t="s">
        <v>27</v>
      </c>
      <c r="U31" s="55"/>
      <c r="V31" s="55"/>
      <c r="W31" s="55"/>
      <c r="X31" s="55"/>
      <c r="Y31" s="55"/>
      <c r="Z31" s="56"/>
      <c r="AA31" s="53"/>
      <c r="AB31" s="58" t="s">
        <v>24</v>
      </c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4" t="s">
        <v>27</v>
      </c>
      <c r="AV31" s="55"/>
      <c r="AW31" s="55"/>
      <c r="AX31" s="55"/>
      <c r="AY31" s="55"/>
      <c r="AZ31" s="55"/>
      <c r="BA31" s="56"/>
    </row>
    <row r="32" spans="1:53" ht="24" customHeight="1">
      <c r="A32" s="104" t="str">
        <f>IF(A11="","",A11)</f>
        <v/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6"/>
      <c r="T32" s="107" t="str">
        <f>IF(T11="","",T11)</f>
        <v/>
      </c>
      <c r="U32" s="108"/>
      <c r="V32" s="108"/>
      <c r="W32" s="108"/>
      <c r="X32" s="108"/>
      <c r="Y32" s="108"/>
      <c r="Z32" s="109"/>
      <c r="AA32" s="53"/>
      <c r="AB32" s="104" t="str">
        <f>IF(AB11="","",AB11)</f>
        <v/>
      </c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6"/>
      <c r="AU32" s="107" t="str">
        <f>IF(AU11="","",AU11)</f>
        <v/>
      </c>
      <c r="AV32" s="108"/>
      <c r="AW32" s="108"/>
      <c r="AX32" s="108"/>
      <c r="AY32" s="108"/>
      <c r="AZ32" s="108"/>
      <c r="BA32" s="109"/>
    </row>
    <row r="33" spans="1:53" ht="24" customHeight="1">
      <c r="A33" s="104" t="str">
        <f t="shared" ref="A33:A39" si="0">IF(A12="","",A12)</f>
        <v/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6"/>
      <c r="T33" s="107" t="str">
        <f t="shared" ref="T33:T39" si="1">IF(T12="","",T12)</f>
        <v/>
      </c>
      <c r="U33" s="108"/>
      <c r="V33" s="108"/>
      <c r="W33" s="108"/>
      <c r="X33" s="108"/>
      <c r="Y33" s="108"/>
      <c r="Z33" s="109"/>
      <c r="AA33" s="53"/>
      <c r="AB33" s="104" t="str">
        <f t="shared" ref="AB33:AB39" si="2">IF(AB12="","",AB12)</f>
        <v/>
      </c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6"/>
      <c r="AU33" s="107" t="str">
        <f t="shared" ref="AU33:AU39" si="3">IF(AU12="","",AU12)</f>
        <v/>
      </c>
      <c r="AV33" s="108"/>
      <c r="AW33" s="108"/>
      <c r="AX33" s="108"/>
      <c r="AY33" s="108"/>
      <c r="AZ33" s="108"/>
      <c r="BA33" s="109"/>
    </row>
    <row r="34" spans="1:53" ht="24" customHeight="1">
      <c r="A34" s="104" t="str">
        <f t="shared" si="0"/>
        <v/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6"/>
      <c r="T34" s="107" t="str">
        <f t="shared" si="1"/>
        <v/>
      </c>
      <c r="U34" s="108"/>
      <c r="V34" s="108"/>
      <c r="W34" s="108"/>
      <c r="X34" s="108"/>
      <c r="Y34" s="108"/>
      <c r="Z34" s="109"/>
      <c r="AA34" s="53"/>
      <c r="AB34" s="104" t="str">
        <f t="shared" si="2"/>
        <v/>
      </c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6"/>
      <c r="AU34" s="107" t="str">
        <f t="shared" si="3"/>
        <v/>
      </c>
      <c r="AV34" s="108"/>
      <c r="AW34" s="108"/>
      <c r="AX34" s="108"/>
      <c r="AY34" s="108"/>
      <c r="AZ34" s="108"/>
      <c r="BA34" s="109"/>
    </row>
    <row r="35" spans="1:53" ht="24" customHeight="1">
      <c r="A35" s="104" t="str">
        <f t="shared" si="0"/>
        <v/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6"/>
      <c r="T35" s="107" t="str">
        <f t="shared" si="1"/>
        <v/>
      </c>
      <c r="U35" s="108"/>
      <c r="V35" s="108"/>
      <c r="W35" s="108"/>
      <c r="X35" s="108"/>
      <c r="Y35" s="108"/>
      <c r="Z35" s="109"/>
      <c r="AA35" s="53"/>
      <c r="AB35" s="104" t="str">
        <f t="shared" si="2"/>
        <v/>
      </c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6"/>
      <c r="AU35" s="107" t="str">
        <f t="shared" si="3"/>
        <v/>
      </c>
      <c r="AV35" s="108"/>
      <c r="AW35" s="108"/>
      <c r="AX35" s="108"/>
      <c r="AY35" s="108"/>
      <c r="AZ35" s="108"/>
      <c r="BA35" s="109"/>
    </row>
    <row r="36" spans="1:53" ht="24" customHeight="1">
      <c r="A36" s="104" t="str">
        <f t="shared" si="0"/>
        <v/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6"/>
      <c r="T36" s="107" t="str">
        <f t="shared" si="1"/>
        <v/>
      </c>
      <c r="U36" s="108"/>
      <c r="V36" s="108"/>
      <c r="W36" s="108"/>
      <c r="X36" s="108"/>
      <c r="Y36" s="108"/>
      <c r="Z36" s="109"/>
      <c r="AA36" s="53"/>
      <c r="AB36" s="104" t="str">
        <f t="shared" si="2"/>
        <v/>
      </c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6"/>
      <c r="AU36" s="107" t="str">
        <f t="shared" si="3"/>
        <v/>
      </c>
      <c r="AV36" s="108"/>
      <c r="AW36" s="108"/>
      <c r="AX36" s="108"/>
      <c r="AY36" s="108"/>
      <c r="AZ36" s="108"/>
      <c r="BA36" s="109"/>
    </row>
    <row r="37" spans="1:53" ht="24" customHeight="1">
      <c r="A37" s="104" t="str">
        <f t="shared" si="0"/>
        <v/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6"/>
      <c r="T37" s="107" t="str">
        <f t="shared" si="1"/>
        <v/>
      </c>
      <c r="U37" s="108"/>
      <c r="V37" s="108"/>
      <c r="W37" s="108"/>
      <c r="X37" s="108"/>
      <c r="Y37" s="108"/>
      <c r="Z37" s="109"/>
      <c r="AA37" s="53"/>
      <c r="AB37" s="104" t="str">
        <f t="shared" si="2"/>
        <v/>
      </c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6"/>
      <c r="AU37" s="107" t="str">
        <f t="shared" si="3"/>
        <v/>
      </c>
      <c r="AV37" s="108"/>
      <c r="AW37" s="108"/>
      <c r="AX37" s="108"/>
      <c r="AY37" s="108"/>
      <c r="AZ37" s="108"/>
      <c r="BA37" s="109"/>
    </row>
    <row r="38" spans="1:53" ht="24" customHeight="1">
      <c r="A38" s="104" t="str">
        <f t="shared" si="0"/>
        <v/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6"/>
      <c r="T38" s="107" t="str">
        <f t="shared" si="1"/>
        <v/>
      </c>
      <c r="U38" s="108"/>
      <c r="V38" s="108"/>
      <c r="W38" s="108"/>
      <c r="X38" s="108"/>
      <c r="Y38" s="108"/>
      <c r="Z38" s="109"/>
      <c r="AA38" s="53"/>
      <c r="AB38" s="104" t="str">
        <f t="shared" si="2"/>
        <v/>
      </c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6"/>
      <c r="AU38" s="107" t="str">
        <f t="shared" si="3"/>
        <v/>
      </c>
      <c r="AV38" s="108"/>
      <c r="AW38" s="108"/>
      <c r="AX38" s="108"/>
      <c r="AY38" s="108"/>
      <c r="AZ38" s="108"/>
      <c r="BA38" s="109"/>
    </row>
    <row r="39" spans="1:53" ht="24" customHeight="1">
      <c r="A39" s="117" t="str">
        <f t="shared" si="0"/>
        <v/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9"/>
      <c r="T39" s="81" t="str">
        <f t="shared" si="1"/>
        <v/>
      </c>
      <c r="U39" s="82"/>
      <c r="V39" s="82"/>
      <c r="W39" s="82"/>
      <c r="X39" s="82"/>
      <c r="Y39" s="82"/>
      <c r="Z39" s="83"/>
      <c r="AA39" s="53"/>
      <c r="AB39" s="78" t="str">
        <f t="shared" si="2"/>
        <v>計</v>
      </c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80"/>
      <c r="AU39" s="81">
        <f t="shared" si="3"/>
        <v>0</v>
      </c>
      <c r="AV39" s="82"/>
      <c r="AW39" s="82"/>
      <c r="AX39" s="82"/>
      <c r="AY39" s="82"/>
      <c r="AZ39" s="82"/>
      <c r="BA39" s="83"/>
    </row>
    <row r="40" spans="1:53" ht="24" customHeight="1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</row>
    <row r="41" spans="1:53" ht="24" customHeight="1">
      <c r="A41" s="69" t="s">
        <v>17</v>
      </c>
      <c r="B41" s="39"/>
      <c r="C41" s="39"/>
      <c r="D41" s="39"/>
      <c r="E41" s="110">
        <f>E20</f>
        <v>0</v>
      </c>
      <c r="F41" s="110"/>
      <c r="G41" s="110"/>
      <c r="H41" s="110"/>
      <c r="I41" s="110"/>
      <c r="J41" s="110"/>
      <c r="K41" s="110"/>
      <c r="L41" s="128"/>
      <c r="M41" s="63" t="s">
        <v>16</v>
      </c>
      <c r="N41" s="63"/>
      <c r="O41" s="131">
        <f>O20</f>
        <v>0</v>
      </c>
      <c r="P41" s="131"/>
      <c r="Q41" s="131"/>
      <c r="R41" s="131"/>
      <c r="S41" s="131"/>
      <c r="T41" s="63" t="s">
        <v>18</v>
      </c>
      <c r="U41" s="67"/>
      <c r="V41" s="69" t="s">
        <v>21</v>
      </c>
      <c r="W41" s="39"/>
      <c r="X41" s="39"/>
      <c r="Y41" s="39"/>
      <c r="Z41" s="110" t="s">
        <v>20</v>
      </c>
      <c r="AA41" s="110"/>
      <c r="AB41" s="110"/>
      <c r="AC41" s="111">
        <f>AC20</f>
        <v>0</v>
      </c>
      <c r="AD41" s="112"/>
      <c r="AE41" s="112"/>
      <c r="AF41" s="112"/>
      <c r="AG41" s="112"/>
      <c r="AH41" s="113"/>
      <c r="AI41" s="38" t="s">
        <v>19</v>
      </c>
      <c r="AJ41" s="39"/>
      <c r="AK41" s="39"/>
      <c r="AL41" s="39"/>
      <c r="AM41" s="120">
        <f>AM20</f>
        <v>0</v>
      </c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1"/>
    </row>
    <row r="42" spans="1:53" ht="24" customHeight="1">
      <c r="A42" s="40"/>
      <c r="B42" s="41"/>
      <c r="C42" s="41"/>
      <c r="D42" s="41"/>
      <c r="E42" s="129"/>
      <c r="F42" s="129"/>
      <c r="G42" s="129"/>
      <c r="H42" s="129"/>
      <c r="I42" s="129"/>
      <c r="J42" s="129"/>
      <c r="K42" s="129"/>
      <c r="L42" s="130"/>
      <c r="M42" s="64"/>
      <c r="N42" s="64"/>
      <c r="O42" s="132"/>
      <c r="P42" s="132"/>
      <c r="Q42" s="132"/>
      <c r="R42" s="132"/>
      <c r="S42" s="132"/>
      <c r="T42" s="64"/>
      <c r="U42" s="68"/>
      <c r="V42" s="40"/>
      <c r="W42" s="41"/>
      <c r="X42" s="41"/>
      <c r="Y42" s="41"/>
      <c r="Z42" s="122" t="s">
        <v>22</v>
      </c>
      <c r="AA42" s="122"/>
      <c r="AB42" s="122"/>
      <c r="AC42" s="114"/>
      <c r="AD42" s="115"/>
      <c r="AE42" s="115"/>
      <c r="AF42" s="115"/>
      <c r="AG42" s="115"/>
      <c r="AH42" s="116"/>
      <c r="AI42" s="40"/>
      <c r="AJ42" s="41"/>
      <c r="AK42" s="41"/>
      <c r="AL42" s="41"/>
      <c r="AM42" s="123">
        <f>AM21</f>
        <v>0</v>
      </c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4"/>
    </row>
  </sheetData>
  <mergeCells count="160">
    <mergeCell ref="AI29:AL29"/>
    <mergeCell ref="AN29:AZ29"/>
    <mergeCell ref="A8:AG8"/>
    <mergeCell ref="A29:AG29"/>
    <mergeCell ref="T41:U42"/>
    <mergeCell ref="V41:Y42"/>
    <mergeCell ref="A41:D42"/>
    <mergeCell ref="E41:L42"/>
    <mergeCell ref="M41:N42"/>
    <mergeCell ref="O41:S42"/>
    <mergeCell ref="Z41:AB41"/>
    <mergeCell ref="AC41:AH42"/>
    <mergeCell ref="AI41:AL42"/>
    <mergeCell ref="A39:S39"/>
    <mergeCell ref="T39:Z39"/>
    <mergeCell ref="AB39:AT39"/>
    <mergeCell ref="AM41:BA41"/>
    <mergeCell ref="Z42:AB42"/>
    <mergeCell ref="AM42:BA42"/>
    <mergeCell ref="A40:BA40"/>
    <mergeCell ref="AB35:AT35"/>
    <mergeCell ref="AU35:BA35"/>
    <mergeCell ref="AU39:BA39"/>
    <mergeCell ref="A38:S38"/>
    <mergeCell ref="T38:Z38"/>
    <mergeCell ref="AB38:AT38"/>
    <mergeCell ref="AU38:BA38"/>
    <mergeCell ref="A37:S37"/>
    <mergeCell ref="T37:Z37"/>
    <mergeCell ref="AB37:AT37"/>
    <mergeCell ref="AU37:BA37"/>
    <mergeCell ref="A30:BA30"/>
    <mergeCell ref="A31:S31"/>
    <mergeCell ref="T31:Z31"/>
    <mergeCell ref="AA31:AA39"/>
    <mergeCell ref="AB31:AT31"/>
    <mergeCell ref="AU31:BA31"/>
    <mergeCell ref="A32:S32"/>
    <mergeCell ref="T32:Z32"/>
    <mergeCell ref="A34:S34"/>
    <mergeCell ref="T34:Z34"/>
    <mergeCell ref="AB34:AT34"/>
    <mergeCell ref="AU34:BA34"/>
    <mergeCell ref="AB32:AT32"/>
    <mergeCell ref="AU32:BA32"/>
    <mergeCell ref="A33:S33"/>
    <mergeCell ref="T33:Z33"/>
    <mergeCell ref="AB33:AT33"/>
    <mergeCell ref="AU33:BA33"/>
    <mergeCell ref="A36:S36"/>
    <mergeCell ref="T36:Z36"/>
    <mergeCell ref="AB36:AT36"/>
    <mergeCell ref="AU36:BA36"/>
    <mergeCell ref="A35:S35"/>
    <mergeCell ref="T35:Z35"/>
    <mergeCell ref="A23:AG23"/>
    <mergeCell ref="AH23:BA23"/>
    <mergeCell ref="V24:W24"/>
    <mergeCell ref="X24:Y24"/>
    <mergeCell ref="AA24:AB24"/>
    <mergeCell ref="AD24:AE24"/>
    <mergeCell ref="AF24:AG24"/>
    <mergeCell ref="AI24:BA24"/>
    <mergeCell ref="A25:AG25"/>
    <mergeCell ref="AH25:AH28"/>
    <mergeCell ref="AI25:BA25"/>
    <mergeCell ref="A26:L28"/>
    <mergeCell ref="M26:AG28"/>
    <mergeCell ref="AI26:BA26"/>
    <mergeCell ref="AI27:AY27"/>
    <mergeCell ref="AZ27:BA27"/>
    <mergeCell ref="AI28:AJ28"/>
    <mergeCell ref="AK28:AQ28"/>
    <mergeCell ref="AR28:AS28"/>
    <mergeCell ref="AT28:AZ28"/>
    <mergeCell ref="A22:O22"/>
    <mergeCell ref="P22:W22"/>
    <mergeCell ref="X22:Z22"/>
    <mergeCell ref="AA22:AD22"/>
    <mergeCell ref="AB18:AT18"/>
    <mergeCell ref="AU18:BA18"/>
    <mergeCell ref="A18:S18"/>
    <mergeCell ref="T18:Z18"/>
    <mergeCell ref="A20:D21"/>
    <mergeCell ref="E20:L21"/>
    <mergeCell ref="AE22:BA22"/>
    <mergeCell ref="T12:Z12"/>
    <mergeCell ref="T13:Z13"/>
    <mergeCell ref="AU17:BA17"/>
    <mergeCell ref="AU15:BA15"/>
    <mergeCell ref="AU14:BA14"/>
    <mergeCell ref="AU16:BA16"/>
    <mergeCell ref="AB14:AT14"/>
    <mergeCell ref="AB11:AT11"/>
    <mergeCell ref="AU11:BA11"/>
    <mergeCell ref="AB12:AT12"/>
    <mergeCell ref="AU12:BA12"/>
    <mergeCell ref="AB13:AT13"/>
    <mergeCell ref="AU13:BA13"/>
    <mergeCell ref="M5:AG7"/>
    <mergeCell ref="A10:S10"/>
    <mergeCell ref="A11:S11"/>
    <mergeCell ref="A12:S12"/>
    <mergeCell ref="T10:Z10"/>
    <mergeCell ref="AB10:AT10"/>
    <mergeCell ref="M20:N21"/>
    <mergeCell ref="O20:S21"/>
    <mergeCell ref="T20:U21"/>
    <mergeCell ref="V20:Y21"/>
    <mergeCell ref="T15:Z15"/>
    <mergeCell ref="AB15:AT15"/>
    <mergeCell ref="A17:S17"/>
    <mergeCell ref="T17:Z17"/>
    <mergeCell ref="Z20:AB20"/>
    <mergeCell ref="AC20:AH21"/>
    <mergeCell ref="A13:S13"/>
    <mergeCell ref="AB16:AT16"/>
    <mergeCell ref="AB17:AT17"/>
    <mergeCell ref="A16:S16"/>
    <mergeCell ref="T16:Z16"/>
    <mergeCell ref="A14:S14"/>
    <mergeCell ref="T14:Z14"/>
    <mergeCell ref="A15:S15"/>
    <mergeCell ref="P1:W1"/>
    <mergeCell ref="X1:Z1"/>
    <mergeCell ref="AA1:AD1"/>
    <mergeCell ref="A2:AG2"/>
    <mergeCell ref="A1:O1"/>
    <mergeCell ref="AE1:BA1"/>
    <mergeCell ref="AH2:BA2"/>
    <mergeCell ref="V3:W3"/>
    <mergeCell ref="X3:Y3"/>
    <mergeCell ref="AI3:BA3"/>
    <mergeCell ref="AA3:AB3"/>
    <mergeCell ref="AD3:AE3"/>
    <mergeCell ref="AF3:AG3"/>
    <mergeCell ref="A3:O3"/>
    <mergeCell ref="A24:O24"/>
    <mergeCell ref="AI4:BA4"/>
    <mergeCell ref="AI5:BA5"/>
    <mergeCell ref="A5:L7"/>
    <mergeCell ref="AI6:AY6"/>
    <mergeCell ref="AI7:AJ7"/>
    <mergeCell ref="AZ6:BA6"/>
    <mergeCell ref="A4:AG4"/>
    <mergeCell ref="AH4:AH7"/>
    <mergeCell ref="T11:Z11"/>
    <mergeCell ref="AK7:AQ7"/>
    <mergeCell ref="AI20:AL21"/>
    <mergeCell ref="AM20:BA20"/>
    <mergeCell ref="Z21:AB21"/>
    <mergeCell ref="AM21:BA21"/>
    <mergeCell ref="AR7:AS7"/>
    <mergeCell ref="AT7:AZ7"/>
    <mergeCell ref="AI8:AL8"/>
    <mergeCell ref="AN8:AZ8"/>
    <mergeCell ref="A9:BA9"/>
    <mergeCell ref="A19:BA19"/>
    <mergeCell ref="AA10:AA18"/>
    <mergeCell ref="AU10:BA10"/>
  </mergeCells>
  <phoneticPr fontId="2"/>
  <printOptions horizontalCentered="1" verticalCentered="1"/>
  <pageMargins left="0.78740157480314965" right="0.78740157480314965" top="0.98425196850393704" bottom="0.59055118110236227" header="0" footer="0"/>
  <pageSetup paperSize="9" orientation="landscape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8"/>
  <dimension ref="A1:BB102"/>
  <sheetViews>
    <sheetView view="pageBreakPreview" zoomScale="95" zoomScaleNormal="75" workbookViewId="0">
      <selection sqref="A1:O1"/>
    </sheetView>
  </sheetViews>
  <sheetFormatPr defaultColWidth="2.7109375" defaultRowHeight="24.95" customHeight="1"/>
  <cols>
    <col min="1" max="16384" width="2.7109375" style="1"/>
  </cols>
  <sheetData>
    <row r="1" spans="1:54" ht="23.25" customHeight="1" thickBo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190" t="s">
        <v>25</v>
      </c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29" t="s">
        <v>39</v>
      </c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</row>
    <row r="2" spans="1:54" ht="23.25" customHeight="1" thickTop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191"/>
      <c r="AH2" s="30" t="s">
        <v>38</v>
      </c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2"/>
    </row>
    <row r="3" spans="1:54" ht="23.2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191"/>
      <c r="AH3" s="3" t="s">
        <v>12</v>
      </c>
      <c r="AI3" s="96" t="str">
        <f>IF(請求総括表!AI3="","",請求総括表!AI3)</f>
        <v/>
      </c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7"/>
    </row>
    <row r="4" spans="1:54" ht="23.25" customHeight="1">
      <c r="A4" s="12" t="s">
        <v>65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0"/>
      <c r="Q4" s="10"/>
      <c r="R4" s="10"/>
      <c r="S4" s="10"/>
      <c r="T4" s="10"/>
      <c r="U4" s="10"/>
      <c r="V4" s="20" t="s">
        <v>62</v>
      </c>
      <c r="W4" s="20"/>
      <c r="X4" s="267"/>
      <c r="Y4" s="267"/>
      <c r="Z4" s="2" t="s">
        <v>15</v>
      </c>
      <c r="AA4" s="267"/>
      <c r="AB4" s="267"/>
      <c r="AC4" s="2" t="s">
        <v>14</v>
      </c>
      <c r="AD4" s="267"/>
      <c r="AE4" s="267"/>
      <c r="AF4" s="20" t="s">
        <v>13</v>
      </c>
      <c r="AG4" s="94"/>
      <c r="AH4" s="24"/>
      <c r="AI4" s="96" t="str">
        <f>IF(請求総括表!AI4="","",請求総括表!AI4)</f>
        <v/>
      </c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7"/>
    </row>
    <row r="5" spans="1:54" ht="23.25" customHeight="1">
      <c r="A5" s="184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6"/>
      <c r="AH5" s="24"/>
      <c r="AI5" s="101" t="str">
        <f>IF(請求総括表!AI5="","",請求総括表!AI5)</f>
        <v/>
      </c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2"/>
    </row>
    <row r="6" spans="1:54" ht="23.25" customHeight="1">
      <c r="A6" s="20" t="s">
        <v>42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94"/>
      <c r="AH6" s="24"/>
      <c r="AI6" s="103" t="str">
        <f>IF(請求総括表!AI6="","",請求総括表!AI6)</f>
        <v/>
      </c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21" t="s">
        <v>9</v>
      </c>
      <c r="BA6" s="22"/>
    </row>
    <row r="7" spans="1:54" ht="23.25" customHeight="1">
      <c r="A7" s="187"/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28"/>
      <c r="X7" s="239"/>
      <c r="Y7" s="239"/>
      <c r="Z7" s="239"/>
      <c r="AA7" s="239"/>
      <c r="AB7" s="20" t="s">
        <v>49</v>
      </c>
      <c r="AC7" s="20"/>
      <c r="AD7" s="20"/>
      <c r="AE7" s="20"/>
      <c r="AF7" s="20"/>
      <c r="AG7" s="94"/>
      <c r="AH7" s="24"/>
      <c r="AI7" s="20" t="s">
        <v>10</v>
      </c>
      <c r="AJ7" s="20"/>
      <c r="AK7" s="96" t="str">
        <f>IF(請求総括表!AK7="","",請求総括表!AK7)</f>
        <v/>
      </c>
      <c r="AL7" s="96"/>
      <c r="AM7" s="96"/>
      <c r="AN7" s="96"/>
      <c r="AO7" s="96"/>
      <c r="AP7" s="96"/>
      <c r="AQ7" s="96"/>
      <c r="AR7" s="20" t="s">
        <v>11</v>
      </c>
      <c r="AS7" s="20"/>
      <c r="AT7" s="96" t="str">
        <f>IF(請求総括表!AT7="","",請求総括表!AT7)</f>
        <v/>
      </c>
      <c r="AU7" s="96"/>
      <c r="AV7" s="96"/>
      <c r="AW7" s="96"/>
      <c r="AX7" s="96"/>
      <c r="AY7" s="96"/>
      <c r="AZ7" s="96"/>
      <c r="BA7" s="9"/>
    </row>
    <row r="8" spans="1:54" ht="23.25" customHeight="1">
      <c r="A8" s="188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9"/>
      <c r="X8" s="239"/>
      <c r="Y8" s="239"/>
      <c r="Z8" s="239"/>
      <c r="AA8" s="239"/>
      <c r="AB8" s="181"/>
      <c r="AC8" s="181"/>
      <c r="AD8" s="181"/>
      <c r="AE8" s="181"/>
      <c r="AF8" s="181"/>
      <c r="AG8" s="182"/>
      <c r="AH8" s="183"/>
      <c r="AI8" s="47" t="s">
        <v>64</v>
      </c>
      <c r="AJ8" s="48"/>
      <c r="AK8" s="48"/>
      <c r="AL8" s="48"/>
      <c r="AM8" s="8"/>
      <c r="AN8" s="125" t="str">
        <f>IF(請求総括表!AN8="","",請求総括表!AN8)</f>
        <v/>
      </c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4"/>
    </row>
    <row r="9" spans="1:54" ht="23.25" customHeight="1">
      <c r="A9" s="18" t="s">
        <v>32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57">
        <f>SUM(AK24)</f>
        <v>0</v>
      </c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</row>
    <row r="10" spans="1:54" ht="23.25" customHeight="1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</row>
    <row r="11" spans="1:54" ht="23.25" customHeight="1" thickTop="1">
      <c r="A11" s="173" t="s">
        <v>31</v>
      </c>
      <c r="B11" s="158"/>
      <c r="C11" s="158"/>
      <c r="D11" s="158"/>
      <c r="E11" s="158"/>
      <c r="F11" s="158"/>
      <c r="G11" s="158"/>
      <c r="H11" s="158"/>
      <c r="I11" s="158" t="s">
        <v>30</v>
      </c>
      <c r="J11" s="158"/>
      <c r="K11" s="158"/>
      <c r="L11" s="158"/>
      <c r="M11" s="158"/>
      <c r="N11" s="158"/>
      <c r="O11" s="158"/>
      <c r="P11" s="158"/>
      <c r="Q11" s="158" t="s">
        <v>26</v>
      </c>
      <c r="R11" s="158"/>
      <c r="S11" s="158"/>
      <c r="T11" s="158"/>
      <c r="U11" s="158"/>
      <c r="V11" s="158"/>
      <c r="W11" s="158"/>
      <c r="X11" s="54"/>
      <c r="Y11" s="174" t="s">
        <v>28</v>
      </c>
      <c r="Z11" s="175"/>
      <c r="AA11" s="175"/>
      <c r="AB11" s="175"/>
      <c r="AC11" s="175"/>
      <c r="AD11" s="175"/>
      <c r="AE11" s="175"/>
      <c r="AF11" s="176"/>
      <c r="AG11" s="177" t="s">
        <v>29</v>
      </c>
      <c r="AH11" s="158"/>
      <c r="AI11" s="158"/>
      <c r="AJ11" s="158"/>
      <c r="AK11" s="158"/>
      <c r="AL11" s="158"/>
      <c r="AM11" s="158"/>
      <c r="AN11" s="159"/>
      <c r="AO11" s="17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4" ht="23.25" customHeight="1" thickBot="1">
      <c r="A12" s="179"/>
      <c r="B12" s="164"/>
      <c r="C12" s="164"/>
      <c r="D12" s="164"/>
      <c r="E12" s="164"/>
      <c r="F12" s="164"/>
      <c r="G12" s="164"/>
      <c r="H12" s="180"/>
      <c r="I12" s="163"/>
      <c r="J12" s="164"/>
      <c r="K12" s="164"/>
      <c r="L12" s="164"/>
      <c r="M12" s="164"/>
      <c r="N12" s="164"/>
      <c r="O12" s="164"/>
      <c r="P12" s="180"/>
      <c r="Q12" s="163"/>
      <c r="R12" s="164"/>
      <c r="S12" s="164"/>
      <c r="T12" s="164"/>
      <c r="U12" s="164"/>
      <c r="V12" s="164"/>
      <c r="W12" s="164"/>
      <c r="X12" s="165"/>
      <c r="Y12" s="166">
        <f>SUM(AK24)</f>
        <v>0</v>
      </c>
      <c r="Z12" s="167"/>
      <c r="AA12" s="167"/>
      <c r="AB12" s="167"/>
      <c r="AC12" s="167"/>
      <c r="AD12" s="167"/>
      <c r="AE12" s="167"/>
      <c r="AF12" s="168"/>
      <c r="AG12" s="169"/>
      <c r="AH12" s="170"/>
      <c r="AI12" s="170"/>
      <c r="AJ12" s="170"/>
      <c r="AK12" s="170"/>
      <c r="AL12" s="170"/>
      <c r="AM12" s="170"/>
      <c r="AN12" s="171"/>
      <c r="AO12" s="17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</row>
    <row r="13" spans="1:54" ht="23.25" customHeight="1" thickTop="1">
      <c r="A13" s="172" t="s">
        <v>54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</row>
    <row r="14" spans="1:54" ht="23.25" customHeight="1">
      <c r="A14" s="173" t="s">
        <v>0</v>
      </c>
      <c r="B14" s="158"/>
      <c r="C14" s="158" t="s">
        <v>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 t="s">
        <v>2</v>
      </c>
      <c r="O14" s="158"/>
      <c r="P14" s="158"/>
      <c r="Q14" s="158"/>
      <c r="R14" s="158"/>
      <c r="S14" s="158"/>
      <c r="T14" s="158"/>
      <c r="U14" s="158"/>
      <c r="V14" s="158"/>
      <c r="W14" s="158" t="s">
        <v>3</v>
      </c>
      <c r="X14" s="158"/>
      <c r="Y14" s="158"/>
      <c r="Z14" s="158"/>
      <c r="AA14" s="158"/>
      <c r="AB14" s="158"/>
      <c r="AC14" s="158" t="s">
        <v>4</v>
      </c>
      <c r="AD14" s="158"/>
      <c r="AE14" s="158" t="s">
        <v>5</v>
      </c>
      <c r="AF14" s="158"/>
      <c r="AG14" s="158"/>
      <c r="AH14" s="158"/>
      <c r="AI14" s="158"/>
      <c r="AJ14" s="158"/>
      <c r="AK14" s="158" t="s">
        <v>6</v>
      </c>
      <c r="AL14" s="158"/>
      <c r="AM14" s="158"/>
      <c r="AN14" s="158"/>
      <c r="AO14" s="158"/>
      <c r="AP14" s="158"/>
      <c r="AQ14" s="158"/>
      <c r="AR14" s="159"/>
      <c r="AS14" s="160" t="s">
        <v>7</v>
      </c>
      <c r="AT14" s="161"/>
      <c r="AU14" s="161"/>
      <c r="AV14" s="161"/>
      <c r="AW14" s="161"/>
      <c r="AX14" s="161"/>
      <c r="AY14" s="161"/>
      <c r="AZ14" s="161"/>
      <c r="BA14" s="162"/>
    </row>
    <row r="15" spans="1:54" ht="20.100000000000001" customHeight="1">
      <c r="A15" s="147"/>
      <c r="B15" s="148"/>
      <c r="C15" s="149"/>
      <c r="D15" s="150"/>
      <c r="E15" s="150"/>
      <c r="F15" s="150"/>
      <c r="G15" s="150"/>
      <c r="H15" s="150"/>
      <c r="I15" s="150"/>
      <c r="J15" s="150"/>
      <c r="K15" s="150"/>
      <c r="L15" s="150"/>
      <c r="M15" s="151"/>
      <c r="N15" s="157"/>
      <c r="O15" s="150"/>
      <c r="P15" s="150"/>
      <c r="Q15" s="150"/>
      <c r="R15" s="150"/>
      <c r="S15" s="150"/>
      <c r="T15" s="150"/>
      <c r="U15" s="150"/>
      <c r="V15" s="151"/>
      <c r="W15" s="152"/>
      <c r="X15" s="152"/>
      <c r="Y15" s="152"/>
      <c r="Z15" s="152"/>
      <c r="AA15" s="152"/>
      <c r="AB15" s="152"/>
      <c r="AC15" s="148"/>
      <c r="AD15" s="148"/>
      <c r="AE15" s="153"/>
      <c r="AF15" s="153"/>
      <c r="AG15" s="153"/>
      <c r="AH15" s="153"/>
      <c r="AI15" s="153"/>
      <c r="AJ15" s="153"/>
      <c r="AK15" s="145" t="str">
        <f t="shared" ref="AK15:AK21" si="0">IF(W15="","",ROUNDDOWN(W15*AE15,0))</f>
        <v/>
      </c>
      <c r="AL15" s="145"/>
      <c r="AM15" s="145"/>
      <c r="AN15" s="145"/>
      <c r="AO15" s="145"/>
      <c r="AP15" s="145"/>
      <c r="AQ15" s="145"/>
      <c r="AR15" s="146"/>
      <c r="AS15" s="135"/>
      <c r="AT15" s="136"/>
      <c r="AU15" s="136"/>
      <c r="AV15" s="136"/>
      <c r="AW15" s="136"/>
      <c r="AX15" s="136"/>
      <c r="AY15" s="136"/>
      <c r="AZ15" s="136"/>
      <c r="BA15" s="137"/>
    </row>
    <row r="16" spans="1:54" ht="20.100000000000001" customHeight="1">
      <c r="A16" s="147"/>
      <c r="B16" s="148"/>
      <c r="C16" s="149"/>
      <c r="D16" s="150"/>
      <c r="E16" s="150"/>
      <c r="F16" s="150"/>
      <c r="G16" s="150"/>
      <c r="H16" s="150"/>
      <c r="I16" s="150"/>
      <c r="J16" s="150"/>
      <c r="K16" s="150"/>
      <c r="L16" s="150"/>
      <c r="M16" s="151"/>
      <c r="N16" s="157"/>
      <c r="O16" s="150"/>
      <c r="P16" s="150"/>
      <c r="Q16" s="150"/>
      <c r="R16" s="150"/>
      <c r="S16" s="150"/>
      <c r="T16" s="150"/>
      <c r="U16" s="150"/>
      <c r="V16" s="151"/>
      <c r="W16" s="152"/>
      <c r="X16" s="152"/>
      <c r="Y16" s="152"/>
      <c r="Z16" s="152"/>
      <c r="AA16" s="152"/>
      <c r="AB16" s="152"/>
      <c r="AC16" s="148"/>
      <c r="AD16" s="148"/>
      <c r="AE16" s="154"/>
      <c r="AF16" s="155"/>
      <c r="AG16" s="155"/>
      <c r="AH16" s="155"/>
      <c r="AI16" s="155"/>
      <c r="AJ16" s="156"/>
      <c r="AK16" s="145" t="str">
        <f t="shared" si="0"/>
        <v/>
      </c>
      <c r="AL16" s="145"/>
      <c r="AM16" s="145"/>
      <c r="AN16" s="145"/>
      <c r="AO16" s="145"/>
      <c r="AP16" s="145"/>
      <c r="AQ16" s="145"/>
      <c r="AR16" s="146"/>
      <c r="AS16" s="135"/>
      <c r="AT16" s="136"/>
      <c r="AU16" s="136"/>
      <c r="AV16" s="136"/>
      <c r="AW16" s="136"/>
      <c r="AX16" s="136"/>
      <c r="AY16" s="136"/>
      <c r="AZ16" s="136"/>
      <c r="BA16" s="137"/>
    </row>
    <row r="17" spans="1:53" ht="20.100000000000001" customHeight="1">
      <c r="A17" s="147"/>
      <c r="B17" s="148"/>
      <c r="C17" s="149"/>
      <c r="D17" s="150"/>
      <c r="E17" s="150"/>
      <c r="F17" s="150"/>
      <c r="G17" s="150"/>
      <c r="H17" s="150"/>
      <c r="I17" s="150"/>
      <c r="J17" s="150"/>
      <c r="K17" s="150"/>
      <c r="L17" s="150"/>
      <c r="M17" s="151"/>
      <c r="N17" s="157"/>
      <c r="O17" s="150"/>
      <c r="P17" s="150"/>
      <c r="Q17" s="150"/>
      <c r="R17" s="150"/>
      <c r="S17" s="150"/>
      <c r="T17" s="150"/>
      <c r="U17" s="150"/>
      <c r="V17" s="151"/>
      <c r="W17" s="152"/>
      <c r="X17" s="152"/>
      <c r="Y17" s="152"/>
      <c r="Z17" s="152"/>
      <c r="AA17" s="152"/>
      <c r="AB17" s="152"/>
      <c r="AC17" s="148"/>
      <c r="AD17" s="148"/>
      <c r="AE17" s="154"/>
      <c r="AF17" s="155"/>
      <c r="AG17" s="155"/>
      <c r="AH17" s="155"/>
      <c r="AI17" s="155"/>
      <c r="AJ17" s="156"/>
      <c r="AK17" s="145" t="str">
        <f t="shared" si="0"/>
        <v/>
      </c>
      <c r="AL17" s="145"/>
      <c r="AM17" s="145"/>
      <c r="AN17" s="145"/>
      <c r="AO17" s="145"/>
      <c r="AP17" s="145"/>
      <c r="AQ17" s="145"/>
      <c r="AR17" s="146"/>
      <c r="AS17" s="135"/>
      <c r="AT17" s="136"/>
      <c r="AU17" s="136"/>
      <c r="AV17" s="136"/>
      <c r="AW17" s="136"/>
      <c r="AX17" s="136"/>
      <c r="AY17" s="136"/>
      <c r="AZ17" s="136"/>
      <c r="BA17" s="137"/>
    </row>
    <row r="18" spans="1:53" ht="20.100000000000001" customHeight="1">
      <c r="A18" s="147"/>
      <c r="B18" s="148"/>
      <c r="C18" s="149"/>
      <c r="D18" s="150"/>
      <c r="E18" s="150"/>
      <c r="F18" s="150"/>
      <c r="G18" s="150"/>
      <c r="H18" s="150"/>
      <c r="I18" s="150"/>
      <c r="J18" s="150"/>
      <c r="K18" s="150"/>
      <c r="L18" s="150"/>
      <c r="M18" s="151"/>
      <c r="N18" s="149"/>
      <c r="O18" s="150"/>
      <c r="P18" s="150"/>
      <c r="Q18" s="150"/>
      <c r="R18" s="150"/>
      <c r="S18" s="150"/>
      <c r="T18" s="150"/>
      <c r="U18" s="150"/>
      <c r="V18" s="151"/>
      <c r="W18" s="152"/>
      <c r="X18" s="152"/>
      <c r="Y18" s="152"/>
      <c r="Z18" s="152"/>
      <c r="AA18" s="152"/>
      <c r="AB18" s="152"/>
      <c r="AC18" s="148"/>
      <c r="AD18" s="148"/>
      <c r="AE18" s="154"/>
      <c r="AF18" s="155"/>
      <c r="AG18" s="155"/>
      <c r="AH18" s="155"/>
      <c r="AI18" s="155"/>
      <c r="AJ18" s="156"/>
      <c r="AK18" s="145" t="str">
        <f t="shared" si="0"/>
        <v/>
      </c>
      <c r="AL18" s="145"/>
      <c r="AM18" s="145"/>
      <c r="AN18" s="145"/>
      <c r="AO18" s="145"/>
      <c r="AP18" s="145"/>
      <c r="AQ18" s="145"/>
      <c r="AR18" s="146"/>
      <c r="AS18" s="135"/>
      <c r="AT18" s="136"/>
      <c r="AU18" s="136"/>
      <c r="AV18" s="136"/>
      <c r="AW18" s="136"/>
      <c r="AX18" s="136"/>
      <c r="AY18" s="136"/>
      <c r="AZ18" s="136"/>
      <c r="BA18" s="137"/>
    </row>
    <row r="19" spans="1:53" ht="20.100000000000001" customHeight="1">
      <c r="A19" s="147"/>
      <c r="B19" s="148"/>
      <c r="C19" s="149"/>
      <c r="D19" s="150"/>
      <c r="E19" s="150"/>
      <c r="F19" s="150"/>
      <c r="G19" s="150"/>
      <c r="H19" s="150"/>
      <c r="I19" s="150"/>
      <c r="J19" s="150"/>
      <c r="K19" s="150"/>
      <c r="L19" s="150"/>
      <c r="M19" s="151"/>
      <c r="N19" s="149"/>
      <c r="O19" s="150"/>
      <c r="P19" s="150"/>
      <c r="Q19" s="150"/>
      <c r="R19" s="150"/>
      <c r="S19" s="150"/>
      <c r="T19" s="150"/>
      <c r="U19" s="150"/>
      <c r="V19" s="151"/>
      <c r="W19" s="152"/>
      <c r="X19" s="152"/>
      <c r="Y19" s="152"/>
      <c r="Z19" s="152"/>
      <c r="AA19" s="152"/>
      <c r="AB19" s="152"/>
      <c r="AC19" s="148"/>
      <c r="AD19" s="148"/>
      <c r="AE19" s="154"/>
      <c r="AF19" s="155"/>
      <c r="AG19" s="155"/>
      <c r="AH19" s="155"/>
      <c r="AI19" s="155"/>
      <c r="AJ19" s="156"/>
      <c r="AK19" s="145" t="str">
        <f t="shared" si="0"/>
        <v/>
      </c>
      <c r="AL19" s="145"/>
      <c r="AM19" s="145"/>
      <c r="AN19" s="145"/>
      <c r="AO19" s="145"/>
      <c r="AP19" s="145"/>
      <c r="AQ19" s="145"/>
      <c r="AR19" s="146"/>
      <c r="AS19" s="135"/>
      <c r="AT19" s="136"/>
      <c r="AU19" s="136"/>
      <c r="AV19" s="136"/>
      <c r="AW19" s="136"/>
      <c r="AX19" s="136"/>
      <c r="AY19" s="136"/>
      <c r="AZ19" s="136"/>
      <c r="BA19" s="137"/>
    </row>
    <row r="20" spans="1:53" ht="20.100000000000001" customHeight="1">
      <c r="A20" s="147"/>
      <c r="B20" s="148"/>
      <c r="C20" s="149"/>
      <c r="D20" s="150"/>
      <c r="E20" s="150"/>
      <c r="F20" s="150"/>
      <c r="G20" s="150"/>
      <c r="H20" s="150"/>
      <c r="I20" s="150"/>
      <c r="J20" s="150"/>
      <c r="K20" s="150"/>
      <c r="L20" s="150"/>
      <c r="M20" s="151"/>
      <c r="N20" s="149"/>
      <c r="O20" s="150"/>
      <c r="P20" s="150"/>
      <c r="Q20" s="150"/>
      <c r="R20" s="150"/>
      <c r="S20" s="150"/>
      <c r="T20" s="150"/>
      <c r="U20" s="150"/>
      <c r="V20" s="151"/>
      <c r="W20" s="152"/>
      <c r="X20" s="152"/>
      <c r="Y20" s="152"/>
      <c r="Z20" s="152"/>
      <c r="AA20" s="152"/>
      <c r="AB20" s="152"/>
      <c r="AC20" s="148"/>
      <c r="AD20" s="148"/>
      <c r="AE20" s="154"/>
      <c r="AF20" s="155"/>
      <c r="AG20" s="155"/>
      <c r="AH20" s="155"/>
      <c r="AI20" s="155"/>
      <c r="AJ20" s="156"/>
      <c r="AK20" s="145" t="str">
        <f t="shared" si="0"/>
        <v/>
      </c>
      <c r="AL20" s="145"/>
      <c r="AM20" s="145"/>
      <c r="AN20" s="145"/>
      <c r="AO20" s="145"/>
      <c r="AP20" s="145"/>
      <c r="AQ20" s="145"/>
      <c r="AR20" s="146"/>
      <c r="AS20" s="135"/>
      <c r="AT20" s="136"/>
      <c r="AU20" s="136"/>
      <c r="AV20" s="136"/>
      <c r="AW20" s="136"/>
      <c r="AX20" s="136"/>
      <c r="AY20" s="136"/>
      <c r="AZ20" s="136"/>
      <c r="BA20" s="137"/>
    </row>
    <row r="21" spans="1:53" ht="20.100000000000001" customHeight="1">
      <c r="A21" s="147"/>
      <c r="B21" s="148"/>
      <c r="C21" s="149"/>
      <c r="D21" s="150"/>
      <c r="E21" s="150"/>
      <c r="F21" s="150"/>
      <c r="G21" s="150"/>
      <c r="H21" s="150"/>
      <c r="I21" s="150"/>
      <c r="J21" s="150"/>
      <c r="K21" s="150"/>
      <c r="L21" s="150"/>
      <c r="M21" s="151"/>
      <c r="N21" s="149"/>
      <c r="O21" s="150"/>
      <c r="P21" s="150"/>
      <c r="Q21" s="150"/>
      <c r="R21" s="150"/>
      <c r="S21" s="150"/>
      <c r="T21" s="150"/>
      <c r="U21" s="150"/>
      <c r="V21" s="151"/>
      <c r="W21" s="152"/>
      <c r="X21" s="152"/>
      <c r="Y21" s="152"/>
      <c r="Z21" s="152"/>
      <c r="AA21" s="152"/>
      <c r="AB21" s="152"/>
      <c r="AC21" s="148"/>
      <c r="AD21" s="148"/>
      <c r="AE21" s="154"/>
      <c r="AF21" s="155"/>
      <c r="AG21" s="155"/>
      <c r="AH21" s="155"/>
      <c r="AI21" s="155"/>
      <c r="AJ21" s="156"/>
      <c r="AK21" s="145" t="str">
        <f t="shared" si="0"/>
        <v/>
      </c>
      <c r="AL21" s="145"/>
      <c r="AM21" s="145"/>
      <c r="AN21" s="145"/>
      <c r="AO21" s="145"/>
      <c r="AP21" s="145"/>
      <c r="AQ21" s="145"/>
      <c r="AR21" s="146"/>
      <c r="AS21" s="135"/>
      <c r="AT21" s="136"/>
      <c r="AU21" s="136"/>
      <c r="AV21" s="136"/>
      <c r="AW21" s="136"/>
      <c r="AX21" s="136"/>
      <c r="AY21" s="136"/>
      <c r="AZ21" s="136"/>
      <c r="BA21" s="137"/>
    </row>
    <row r="22" spans="1:53" ht="20.100000000000001" customHeight="1">
      <c r="A22" s="147"/>
      <c r="B22" s="148"/>
      <c r="C22" s="149" t="s">
        <v>50</v>
      </c>
      <c r="D22" s="150"/>
      <c r="E22" s="150"/>
      <c r="F22" s="150"/>
      <c r="G22" s="150"/>
      <c r="H22" s="150"/>
      <c r="I22" s="150"/>
      <c r="J22" s="150"/>
      <c r="K22" s="150"/>
      <c r="L22" s="150"/>
      <c r="M22" s="151"/>
      <c r="N22" s="149"/>
      <c r="O22" s="150"/>
      <c r="P22" s="150"/>
      <c r="Q22" s="150"/>
      <c r="R22" s="150"/>
      <c r="S22" s="150"/>
      <c r="T22" s="150"/>
      <c r="U22" s="150"/>
      <c r="V22" s="151"/>
      <c r="W22" s="152"/>
      <c r="X22" s="152"/>
      <c r="Y22" s="152"/>
      <c r="Z22" s="152"/>
      <c r="AA22" s="152"/>
      <c r="AB22" s="152"/>
      <c r="AC22" s="148"/>
      <c r="AD22" s="148"/>
      <c r="AE22" s="153"/>
      <c r="AF22" s="153"/>
      <c r="AG22" s="153"/>
      <c r="AH22" s="153"/>
      <c r="AI22" s="153"/>
      <c r="AJ22" s="153"/>
      <c r="AK22" s="145">
        <f>SUM(AK15:AR21)</f>
        <v>0</v>
      </c>
      <c r="AL22" s="145"/>
      <c r="AM22" s="145"/>
      <c r="AN22" s="145"/>
      <c r="AO22" s="145"/>
      <c r="AP22" s="145"/>
      <c r="AQ22" s="145"/>
      <c r="AR22" s="146"/>
      <c r="AS22" s="135"/>
      <c r="AT22" s="136"/>
      <c r="AU22" s="136"/>
      <c r="AV22" s="136"/>
      <c r="AW22" s="136"/>
      <c r="AX22" s="136"/>
      <c r="AY22" s="136"/>
      <c r="AZ22" s="136"/>
      <c r="BA22" s="137"/>
    </row>
    <row r="23" spans="1:53" ht="20.100000000000001" customHeight="1">
      <c r="A23" s="147"/>
      <c r="B23" s="148"/>
      <c r="C23" s="149" t="s">
        <v>63</v>
      </c>
      <c r="D23" s="150"/>
      <c r="E23" s="150"/>
      <c r="F23" s="150"/>
      <c r="G23" s="150"/>
      <c r="H23" s="150"/>
      <c r="I23" s="150"/>
      <c r="J23" s="150"/>
      <c r="K23" s="150"/>
      <c r="L23" s="150"/>
      <c r="M23" s="151"/>
      <c r="N23" s="149"/>
      <c r="O23" s="150"/>
      <c r="P23" s="150"/>
      <c r="Q23" s="150"/>
      <c r="R23" s="150"/>
      <c r="S23" s="150"/>
      <c r="T23" s="150"/>
      <c r="U23" s="150"/>
      <c r="V23" s="151"/>
      <c r="W23" s="152"/>
      <c r="X23" s="152"/>
      <c r="Y23" s="152"/>
      <c r="Z23" s="152"/>
      <c r="AA23" s="152"/>
      <c r="AB23" s="152"/>
      <c r="AC23" s="148"/>
      <c r="AD23" s="148"/>
      <c r="AE23" s="153"/>
      <c r="AF23" s="153"/>
      <c r="AG23" s="153"/>
      <c r="AH23" s="153"/>
      <c r="AI23" s="153"/>
      <c r="AJ23" s="153"/>
      <c r="AK23" s="145">
        <f>SUM(AK22*0.1)</f>
        <v>0</v>
      </c>
      <c r="AL23" s="145"/>
      <c r="AM23" s="145"/>
      <c r="AN23" s="145"/>
      <c r="AO23" s="145"/>
      <c r="AP23" s="145"/>
      <c r="AQ23" s="145"/>
      <c r="AR23" s="146"/>
      <c r="AS23" s="135"/>
      <c r="AT23" s="136"/>
      <c r="AU23" s="136"/>
      <c r="AV23" s="136"/>
      <c r="AW23" s="136"/>
      <c r="AX23" s="136"/>
      <c r="AY23" s="136"/>
      <c r="AZ23" s="136"/>
      <c r="BA23" s="137"/>
    </row>
    <row r="24" spans="1:53" ht="20.100000000000001" customHeight="1">
      <c r="A24" s="138"/>
      <c r="B24" s="139"/>
      <c r="C24" s="140" t="s">
        <v>66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2"/>
      <c r="N24" s="140"/>
      <c r="O24" s="141"/>
      <c r="P24" s="141"/>
      <c r="Q24" s="141"/>
      <c r="R24" s="141"/>
      <c r="S24" s="141"/>
      <c r="T24" s="141"/>
      <c r="U24" s="141"/>
      <c r="V24" s="142"/>
      <c r="W24" s="143"/>
      <c r="X24" s="143"/>
      <c r="Y24" s="143"/>
      <c r="Z24" s="143"/>
      <c r="AA24" s="143"/>
      <c r="AB24" s="143"/>
      <c r="AC24" s="139"/>
      <c r="AD24" s="139"/>
      <c r="AE24" s="144"/>
      <c r="AF24" s="144"/>
      <c r="AG24" s="144"/>
      <c r="AH24" s="144"/>
      <c r="AI24" s="144"/>
      <c r="AJ24" s="144"/>
      <c r="AK24" s="133">
        <f>SUM(AK22:AR23)</f>
        <v>0</v>
      </c>
      <c r="AL24" s="133"/>
      <c r="AM24" s="133"/>
      <c r="AN24" s="133"/>
      <c r="AO24" s="133"/>
      <c r="AP24" s="133"/>
      <c r="AQ24" s="133"/>
      <c r="AR24" s="134"/>
      <c r="AS24" s="135"/>
      <c r="AT24" s="136"/>
      <c r="AU24" s="136"/>
      <c r="AV24" s="136"/>
      <c r="AW24" s="136"/>
      <c r="AX24" s="136"/>
      <c r="AY24" s="136"/>
      <c r="AZ24" s="136"/>
      <c r="BA24" s="137"/>
    </row>
    <row r="25" spans="1:53" ht="23.25" customHeight="1" thickBo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190" t="s">
        <v>25</v>
      </c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29" t="s">
        <v>43</v>
      </c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</row>
    <row r="26" spans="1:53" ht="23.25" customHeight="1" thickTop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191"/>
      <c r="AH26" s="30" t="s">
        <v>38</v>
      </c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2"/>
    </row>
    <row r="27" spans="1:53" ht="23.25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191"/>
      <c r="AH27" s="3" t="s">
        <v>59</v>
      </c>
      <c r="AI27" s="96" t="str">
        <f>IF(AI$3="","",AI$3)</f>
        <v/>
      </c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7"/>
    </row>
    <row r="28" spans="1:53" ht="23.25" customHeight="1">
      <c r="A28" s="12" t="s">
        <v>65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0"/>
      <c r="Q28" s="10"/>
      <c r="R28" s="10"/>
      <c r="S28" s="10"/>
      <c r="T28" s="10"/>
      <c r="U28" s="10"/>
      <c r="V28" s="20" t="s">
        <v>62</v>
      </c>
      <c r="W28" s="20"/>
      <c r="X28" s="93" t="str">
        <f>IF(X$4="","",X$4)</f>
        <v/>
      </c>
      <c r="Y28" s="93"/>
      <c r="Z28" s="2" t="s">
        <v>15</v>
      </c>
      <c r="AA28" s="93" t="str">
        <f>IF(AA$4="","",AA$4)</f>
        <v/>
      </c>
      <c r="AB28" s="93"/>
      <c r="AC28" s="2" t="s">
        <v>14</v>
      </c>
      <c r="AD28" s="93" t="str">
        <f>IF(AD$4="","",AD$4)</f>
        <v/>
      </c>
      <c r="AE28" s="93"/>
      <c r="AF28" s="20" t="s">
        <v>13</v>
      </c>
      <c r="AG28" s="94"/>
      <c r="AH28" s="24"/>
      <c r="AI28" s="96" t="str">
        <f>IF(AI$4="","",AI$4)</f>
        <v/>
      </c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7"/>
    </row>
    <row r="29" spans="1:53" ht="23.2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27"/>
      <c r="AH29" s="24"/>
      <c r="AI29" s="101" t="str">
        <f>IF(AI$5="","",AI$5)</f>
        <v/>
      </c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</row>
    <row r="30" spans="1:53" ht="23.25" customHeight="1">
      <c r="A30" s="20" t="s">
        <v>42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94"/>
      <c r="AH30" s="24"/>
      <c r="AI30" s="103" t="str">
        <f>IF(AI$6="","",AI$6)</f>
        <v/>
      </c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21" t="s">
        <v>9</v>
      </c>
      <c r="BA30" s="22"/>
    </row>
    <row r="31" spans="1:53" ht="23.25" customHeight="1">
      <c r="A31" s="237" t="str">
        <f>IF(A$7="","",A$7)</f>
        <v/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8"/>
      <c r="X31" s="239"/>
      <c r="Y31" s="239"/>
      <c r="Z31" s="239"/>
      <c r="AA31" s="239"/>
      <c r="AB31" s="20" t="s">
        <v>49</v>
      </c>
      <c r="AC31" s="20"/>
      <c r="AD31" s="20"/>
      <c r="AE31" s="20"/>
      <c r="AF31" s="20"/>
      <c r="AG31" s="94"/>
      <c r="AH31" s="24"/>
      <c r="AI31" s="20" t="s">
        <v>10</v>
      </c>
      <c r="AJ31" s="20"/>
      <c r="AK31" s="96" t="str">
        <f>IF(AK$7="","",AK$7)</f>
        <v/>
      </c>
      <c r="AL31" s="96"/>
      <c r="AM31" s="96"/>
      <c r="AN31" s="96"/>
      <c r="AO31" s="96"/>
      <c r="AP31" s="96"/>
      <c r="AQ31" s="96"/>
      <c r="AR31" s="20" t="s">
        <v>11</v>
      </c>
      <c r="AS31" s="20"/>
      <c r="AT31" s="96" t="str">
        <f>IF(AT$7="","",AT$7)</f>
        <v/>
      </c>
      <c r="AU31" s="96"/>
      <c r="AV31" s="96"/>
      <c r="AW31" s="96"/>
      <c r="AX31" s="96"/>
      <c r="AY31" s="96"/>
      <c r="AZ31" s="96"/>
      <c r="BA31" s="9"/>
    </row>
    <row r="32" spans="1:53" ht="23.25" customHeight="1">
      <c r="A32" s="238"/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189"/>
      <c r="X32" s="239"/>
      <c r="Y32" s="239"/>
      <c r="Z32" s="239"/>
      <c r="AA32" s="239"/>
      <c r="AB32" s="235" t="str">
        <f>IF(AB$8="","",AB$8)</f>
        <v/>
      </c>
      <c r="AC32" s="235"/>
      <c r="AD32" s="235"/>
      <c r="AE32" s="235"/>
      <c r="AF32" s="235"/>
      <c r="AG32" s="236"/>
      <c r="AH32" s="183"/>
      <c r="AI32" s="47" t="s">
        <v>64</v>
      </c>
      <c r="AJ32" s="48"/>
      <c r="AK32" s="48"/>
      <c r="AL32" s="48"/>
      <c r="AM32" s="8"/>
      <c r="AN32" s="125" t="str">
        <f>IF(AN$8="","",AN$8)</f>
        <v/>
      </c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4"/>
    </row>
    <row r="33" spans="1:53" ht="23.25" customHeight="1">
      <c r="A33" s="18" t="s">
        <v>32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57">
        <f>IF(M$9="","",M$9)</f>
        <v>0</v>
      </c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</row>
    <row r="34" spans="1:53" ht="23.25" customHeight="1" thickBo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</row>
    <row r="35" spans="1:53" ht="23.25" customHeight="1" thickTop="1">
      <c r="A35" s="173" t="s">
        <v>31</v>
      </c>
      <c r="B35" s="158"/>
      <c r="C35" s="158"/>
      <c r="D35" s="158"/>
      <c r="E35" s="158"/>
      <c r="F35" s="158"/>
      <c r="G35" s="158"/>
      <c r="H35" s="158"/>
      <c r="I35" s="158" t="s">
        <v>30</v>
      </c>
      <c r="J35" s="158"/>
      <c r="K35" s="158"/>
      <c r="L35" s="158"/>
      <c r="M35" s="158"/>
      <c r="N35" s="158"/>
      <c r="O35" s="158"/>
      <c r="P35" s="158"/>
      <c r="Q35" s="158" t="s">
        <v>26</v>
      </c>
      <c r="R35" s="158"/>
      <c r="S35" s="158"/>
      <c r="T35" s="158"/>
      <c r="U35" s="158"/>
      <c r="V35" s="158"/>
      <c r="W35" s="158"/>
      <c r="X35" s="54"/>
      <c r="Y35" s="174" t="s">
        <v>28</v>
      </c>
      <c r="Z35" s="175"/>
      <c r="AA35" s="175"/>
      <c r="AB35" s="175"/>
      <c r="AC35" s="175"/>
      <c r="AD35" s="175"/>
      <c r="AE35" s="175"/>
      <c r="AF35" s="176"/>
      <c r="AG35" s="177" t="s">
        <v>29</v>
      </c>
      <c r="AH35" s="158"/>
      <c r="AI35" s="158"/>
      <c r="AJ35" s="158"/>
      <c r="AK35" s="158"/>
      <c r="AL35" s="158"/>
      <c r="AM35" s="158"/>
      <c r="AN35" s="159"/>
      <c r="AO35" s="17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</row>
    <row r="36" spans="1:53" ht="23.25" customHeight="1" thickBot="1">
      <c r="A36" s="233" t="str">
        <f>IF(A$12="","",A$12)</f>
        <v/>
      </c>
      <c r="B36" s="234"/>
      <c r="C36" s="234"/>
      <c r="D36" s="234"/>
      <c r="E36" s="234"/>
      <c r="F36" s="234"/>
      <c r="G36" s="234"/>
      <c r="H36" s="234"/>
      <c r="I36" s="234" t="str">
        <f>IF(I$12="","",I$12)</f>
        <v/>
      </c>
      <c r="J36" s="234"/>
      <c r="K36" s="234"/>
      <c r="L36" s="234"/>
      <c r="M36" s="234"/>
      <c r="N36" s="234"/>
      <c r="O36" s="234"/>
      <c r="P36" s="234"/>
      <c r="Q36" s="234" t="str">
        <f>IF(Q$12="","",Q$12)</f>
        <v/>
      </c>
      <c r="R36" s="234"/>
      <c r="S36" s="234"/>
      <c r="T36" s="234"/>
      <c r="U36" s="234"/>
      <c r="V36" s="234"/>
      <c r="W36" s="234"/>
      <c r="X36" s="260"/>
      <c r="Y36" s="264">
        <f>IF(Y$12="","",Y$12)</f>
        <v>0</v>
      </c>
      <c r="Z36" s="265"/>
      <c r="AA36" s="265"/>
      <c r="AB36" s="265"/>
      <c r="AC36" s="265"/>
      <c r="AD36" s="265"/>
      <c r="AE36" s="265"/>
      <c r="AF36" s="266"/>
      <c r="AG36" s="261" t="str">
        <f>IF(AG$12="","",AG$12)</f>
        <v/>
      </c>
      <c r="AH36" s="262"/>
      <c r="AI36" s="262"/>
      <c r="AJ36" s="262"/>
      <c r="AK36" s="262"/>
      <c r="AL36" s="262"/>
      <c r="AM36" s="262"/>
      <c r="AN36" s="263"/>
      <c r="AO36" s="17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</row>
    <row r="37" spans="1:53" ht="23.25" customHeight="1" thickTop="1">
      <c r="A37" s="172" t="s">
        <v>54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</row>
    <row r="38" spans="1:53" ht="20.100000000000001" customHeight="1">
      <c r="A38" s="173" t="s">
        <v>0</v>
      </c>
      <c r="B38" s="158"/>
      <c r="C38" s="158" t="s">
        <v>1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 t="s">
        <v>2</v>
      </c>
      <c r="O38" s="158"/>
      <c r="P38" s="158"/>
      <c r="Q38" s="158"/>
      <c r="R38" s="158"/>
      <c r="S38" s="158"/>
      <c r="T38" s="158"/>
      <c r="U38" s="158"/>
      <c r="V38" s="158"/>
      <c r="W38" s="158" t="s">
        <v>3</v>
      </c>
      <c r="X38" s="158"/>
      <c r="Y38" s="158"/>
      <c r="Z38" s="158"/>
      <c r="AA38" s="158"/>
      <c r="AB38" s="158"/>
      <c r="AC38" s="158" t="s">
        <v>4</v>
      </c>
      <c r="AD38" s="158"/>
      <c r="AE38" s="158" t="s">
        <v>5</v>
      </c>
      <c r="AF38" s="158"/>
      <c r="AG38" s="158"/>
      <c r="AH38" s="158"/>
      <c r="AI38" s="158"/>
      <c r="AJ38" s="158"/>
      <c r="AK38" s="158" t="s">
        <v>6</v>
      </c>
      <c r="AL38" s="158"/>
      <c r="AM38" s="158"/>
      <c r="AN38" s="158"/>
      <c r="AO38" s="158"/>
      <c r="AP38" s="158"/>
      <c r="AQ38" s="158"/>
      <c r="AR38" s="159"/>
      <c r="AS38" s="160" t="s">
        <v>7</v>
      </c>
      <c r="AT38" s="161"/>
      <c r="AU38" s="161"/>
      <c r="AV38" s="161"/>
      <c r="AW38" s="161"/>
      <c r="AX38" s="161"/>
      <c r="AY38" s="161"/>
      <c r="AZ38" s="161"/>
      <c r="BA38" s="162"/>
    </row>
    <row r="39" spans="1:53" ht="20.100000000000001" customHeight="1">
      <c r="A39" s="253" t="str">
        <f>IF(A$15="","",A$15)</f>
        <v/>
      </c>
      <c r="B39" s="254"/>
      <c r="C39" s="255" t="str">
        <f>IF(C$15="","",C$15)</f>
        <v/>
      </c>
      <c r="D39" s="256"/>
      <c r="E39" s="256"/>
      <c r="F39" s="256"/>
      <c r="G39" s="256"/>
      <c r="H39" s="256"/>
      <c r="I39" s="256"/>
      <c r="J39" s="256"/>
      <c r="K39" s="256"/>
      <c r="L39" s="256"/>
      <c r="M39" s="257"/>
      <c r="N39" s="207" t="str">
        <f>IF(N$15="","",N$15)</f>
        <v/>
      </c>
      <c r="O39" s="208"/>
      <c r="P39" s="208"/>
      <c r="Q39" s="208"/>
      <c r="R39" s="208"/>
      <c r="S39" s="208"/>
      <c r="T39" s="208"/>
      <c r="U39" s="208"/>
      <c r="V39" s="209"/>
      <c r="W39" s="258" t="str">
        <f>IF(W$15="","",W$15)</f>
        <v/>
      </c>
      <c r="X39" s="258"/>
      <c r="Y39" s="258"/>
      <c r="Z39" s="258"/>
      <c r="AA39" s="258"/>
      <c r="AB39" s="259"/>
      <c r="AC39" s="254" t="str">
        <f>IF(AC$15="","",AC$15)</f>
        <v/>
      </c>
      <c r="AD39" s="254"/>
      <c r="AE39" s="145" t="str">
        <f>IF(AE$15="","",AE$15)</f>
        <v/>
      </c>
      <c r="AF39" s="145"/>
      <c r="AG39" s="145"/>
      <c r="AH39" s="145"/>
      <c r="AI39" s="145"/>
      <c r="AJ39" s="145"/>
      <c r="AK39" s="240" t="str">
        <f>IF(AK$15="","",AK$15)</f>
        <v/>
      </c>
      <c r="AL39" s="241"/>
      <c r="AM39" s="241"/>
      <c r="AN39" s="241"/>
      <c r="AO39" s="241"/>
      <c r="AP39" s="241"/>
      <c r="AQ39" s="241"/>
      <c r="AR39" s="242"/>
      <c r="AS39" s="135" t="str">
        <f>IF(AS$15="","",AS$15)</f>
        <v/>
      </c>
      <c r="AT39" s="136"/>
      <c r="AU39" s="136"/>
      <c r="AV39" s="136"/>
      <c r="AW39" s="136"/>
      <c r="AX39" s="136"/>
      <c r="AY39" s="136"/>
      <c r="AZ39" s="136"/>
      <c r="BA39" s="137"/>
    </row>
    <row r="40" spans="1:53" ht="20.100000000000001" customHeight="1">
      <c r="A40" s="253" t="str">
        <f>IF(A$16="","",A$16)</f>
        <v/>
      </c>
      <c r="B40" s="254"/>
      <c r="C40" s="255" t="str">
        <f>IF(C$16="","",C$16)</f>
        <v/>
      </c>
      <c r="D40" s="256"/>
      <c r="E40" s="256"/>
      <c r="F40" s="256"/>
      <c r="G40" s="256"/>
      <c r="H40" s="256"/>
      <c r="I40" s="256"/>
      <c r="J40" s="256"/>
      <c r="K40" s="256"/>
      <c r="L40" s="256"/>
      <c r="M40" s="257"/>
      <c r="N40" s="207" t="str">
        <f>IF(N$16="","",N$16)</f>
        <v/>
      </c>
      <c r="O40" s="208"/>
      <c r="P40" s="208"/>
      <c r="Q40" s="208"/>
      <c r="R40" s="208"/>
      <c r="S40" s="208"/>
      <c r="T40" s="208"/>
      <c r="U40" s="208"/>
      <c r="V40" s="209"/>
      <c r="W40" s="258" t="str">
        <f>IF(W$16="","",W$16)</f>
        <v/>
      </c>
      <c r="X40" s="258"/>
      <c r="Y40" s="258"/>
      <c r="Z40" s="258"/>
      <c r="AA40" s="258"/>
      <c r="AB40" s="259"/>
      <c r="AC40" s="254" t="str">
        <f>IF(AC$16="","",AC$16)</f>
        <v/>
      </c>
      <c r="AD40" s="254"/>
      <c r="AE40" s="145" t="str">
        <f>IF(AE$16="","",AE$16)</f>
        <v/>
      </c>
      <c r="AF40" s="145"/>
      <c r="AG40" s="145"/>
      <c r="AH40" s="145"/>
      <c r="AI40" s="145"/>
      <c r="AJ40" s="145"/>
      <c r="AK40" s="240" t="str">
        <f>IF(AK$16="","",AK$16)</f>
        <v/>
      </c>
      <c r="AL40" s="241"/>
      <c r="AM40" s="241"/>
      <c r="AN40" s="241"/>
      <c r="AO40" s="241"/>
      <c r="AP40" s="241"/>
      <c r="AQ40" s="241"/>
      <c r="AR40" s="242"/>
      <c r="AS40" s="135" t="str">
        <f>IF(AS$16="","",AS$16)</f>
        <v/>
      </c>
      <c r="AT40" s="136"/>
      <c r="AU40" s="136"/>
      <c r="AV40" s="136"/>
      <c r="AW40" s="136"/>
      <c r="AX40" s="136"/>
      <c r="AY40" s="136"/>
      <c r="AZ40" s="136"/>
      <c r="BA40" s="137"/>
    </row>
    <row r="41" spans="1:53" ht="20.100000000000001" customHeight="1">
      <c r="A41" s="253" t="str">
        <f>IF(A$17="","",A$17)</f>
        <v/>
      </c>
      <c r="B41" s="254"/>
      <c r="C41" s="255" t="str">
        <f>IF(C$17="","",C$17)</f>
        <v/>
      </c>
      <c r="D41" s="256"/>
      <c r="E41" s="256"/>
      <c r="F41" s="256"/>
      <c r="G41" s="256"/>
      <c r="H41" s="256"/>
      <c r="I41" s="256"/>
      <c r="J41" s="256"/>
      <c r="K41" s="256"/>
      <c r="L41" s="256"/>
      <c r="M41" s="257"/>
      <c r="N41" s="207" t="str">
        <f>IF(N$17="","",N$17)</f>
        <v/>
      </c>
      <c r="O41" s="208"/>
      <c r="P41" s="208"/>
      <c r="Q41" s="208"/>
      <c r="R41" s="208"/>
      <c r="S41" s="208"/>
      <c r="T41" s="208"/>
      <c r="U41" s="208"/>
      <c r="V41" s="209"/>
      <c r="W41" s="258" t="str">
        <f>IF(W$17="","",W$17)</f>
        <v/>
      </c>
      <c r="X41" s="258"/>
      <c r="Y41" s="258"/>
      <c r="Z41" s="258"/>
      <c r="AA41" s="258"/>
      <c r="AB41" s="259"/>
      <c r="AC41" s="254" t="str">
        <f>IF(AC$17="","",AC$17)</f>
        <v/>
      </c>
      <c r="AD41" s="254"/>
      <c r="AE41" s="145" t="str">
        <f>IF(AE$17="","",AE$17)</f>
        <v/>
      </c>
      <c r="AF41" s="145"/>
      <c r="AG41" s="145"/>
      <c r="AH41" s="145"/>
      <c r="AI41" s="145"/>
      <c r="AJ41" s="145"/>
      <c r="AK41" s="240" t="str">
        <f>IF(AK$17="","",AK$17)</f>
        <v/>
      </c>
      <c r="AL41" s="241"/>
      <c r="AM41" s="241"/>
      <c r="AN41" s="241"/>
      <c r="AO41" s="241"/>
      <c r="AP41" s="241"/>
      <c r="AQ41" s="241"/>
      <c r="AR41" s="242"/>
      <c r="AS41" s="135" t="str">
        <f>IF(AS$17="","",AS$17)</f>
        <v/>
      </c>
      <c r="AT41" s="136"/>
      <c r="AU41" s="136"/>
      <c r="AV41" s="136"/>
      <c r="AW41" s="136"/>
      <c r="AX41" s="136"/>
      <c r="AY41" s="136"/>
      <c r="AZ41" s="136"/>
      <c r="BA41" s="137"/>
    </row>
    <row r="42" spans="1:53" ht="20.100000000000001" customHeight="1">
      <c r="A42" s="253" t="str">
        <f>IF(A$18="","",A$18)</f>
        <v/>
      </c>
      <c r="B42" s="254"/>
      <c r="C42" s="255" t="str">
        <f>IF(C$18="","",C$18)</f>
        <v/>
      </c>
      <c r="D42" s="256"/>
      <c r="E42" s="256"/>
      <c r="F42" s="256"/>
      <c r="G42" s="256"/>
      <c r="H42" s="256"/>
      <c r="I42" s="256"/>
      <c r="J42" s="256"/>
      <c r="K42" s="256"/>
      <c r="L42" s="256"/>
      <c r="M42" s="257"/>
      <c r="N42" s="207" t="str">
        <f>IF(N$18="","",N$18)</f>
        <v/>
      </c>
      <c r="O42" s="208"/>
      <c r="P42" s="208"/>
      <c r="Q42" s="208"/>
      <c r="R42" s="208"/>
      <c r="S42" s="208"/>
      <c r="T42" s="208"/>
      <c r="U42" s="208"/>
      <c r="V42" s="209"/>
      <c r="W42" s="258" t="str">
        <f>IF(W$18="","",W$18)</f>
        <v/>
      </c>
      <c r="X42" s="258"/>
      <c r="Y42" s="258"/>
      <c r="Z42" s="258"/>
      <c r="AA42" s="258"/>
      <c r="AB42" s="259"/>
      <c r="AC42" s="254" t="str">
        <f>IF(AC$18="","",AC$18)</f>
        <v/>
      </c>
      <c r="AD42" s="254"/>
      <c r="AE42" s="145" t="str">
        <f>IF(AE$18="","",AE$18)</f>
        <v/>
      </c>
      <c r="AF42" s="145"/>
      <c r="AG42" s="145"/>
      <c r="AH42" s="145"/>
      <c r="AI42" s="145"/>
      <c r="AJ42" s="145"/>
      <c r="AK42" s="240" t="str">
        <f>IF(AK$18="","",AK$18)</f>
        <v/>
      </c>
      <c r="AL42" s="241"/>
      <c r="AM42" s="241"/>
      <c r="AN42" s="241"/>
      <c r="AO42" s="241"/>
      <c r="AP42" s="241"/>
      <c r="AQ42" s="241"/>
      <c r="AR42" s="242"/>
      <c r="AS42" s="135" t="str">
        <f>IF(AS$18="","",AS$18)</f>
        <v/>
      </c>
      <c r="AT42" s="136"/>
      <c r="AU42" s="136"/>
      <c r="AV42" s="136"/>
      <c r="AW42" s="136"/>
      <c r="AX42" s="136"/>
      <c r="AY42" s="136"/>
      <c r="AZ42" s="136"/>
      <c r="BA42" s="137"/>
    </row>
    <row r="43" spans="1:53" ht="20.100000000000001" customHeight="1">
      <c r="A43" s="253" t="str">
        <f>IF(A$19="","",A$19)</f>
        <v/>
      </c>
      <c r="B43" s="254"/>
      <c r="C43" s="255" t="str">
        <f>IF(C$19="","",C$19)</f>
        <v/>
      </c>
      <c r="D43" s="256"/>
      <c r="E43" s="256"/>
      <c r="F43" s="256"/>
      <c r="G43" s="256"/>
      <c r="H43" s="256"/>
      <c r="I43" s="256"/>
      <c r="J43" s="256"/>
      <c r="K43" s="256"/>
      <c r="L43" s="256"/>
      <c r="M43" s="257"/>
      <c r="N43" s="207" t="str">
        <f>IF(N$19="","",N$19)</f>
        <v/>
      </c>
      <c r="O43" s="208"/>
      <c r="P43" s="208"/>
      <c r="Q43" s="208"/>
      <c r="R43" s="208"/>
      <c r="S43" s="208"/>
      <c r="T43" s="208"/>
      <c r="U43" s="208"/>
      <c r="V43" s="209"/>
      <c r="W43" s="258" t="str">
        <f>IF(W$19="","",W$19)</f>
        <v/>
      </c>
      <c r="X43" s="258"/>
      <c r="Y43" s="258"/>
      <c r="Z43" s="258"/>
      <c r="AA43" s="258"/>
      <c r="AB43" s="259"/>
      <c r="AC43" s="254" t="str">
        <f>IF(AC$19="","",AC$19)</f>
        <v/>
      </c>
      <c r="AD43" s="254"/>
      <c r="AE43" s="145" t="str">
        <f>IF(AE$19="","",AE$19)</f>
        <v/>
      </c>
      <c r="AF43" s="145"/>
      <c r="AG43" s="145"/>
      <c r="AH43" s="145"/>
      <c r="AI43" s="145"/>
      <c r="AJ43" s="145"/>
      <c r="AK43" s="240" t="str">
        <f>IF(AK$19="","",AK$19)</f>
        <v/>
      </c>
      <c r="AL43" s="241"/>
      <c r="AM43" s="241"/>
      <c r="AN43" s="241"/>
      <c r="AO43" s="241"/>
      <c r="AP43" s="241"/>
      <c r="AQ43" s="241"/>
      <c r="AR43" s="242"/>
      <c r="AS43" s="135" t="str">
        <f>IF(AS$19="","",AS$19)</f>
        <v/>
      </c>
      <c r="AT43" s="136"/>
      <c r="AU43" s="136"/>
      <c r="AV43" s="136"/>
      <c r="AW43" s="136"/>
      <c r="AX43" s="136"/>
      <c r="AY43" s="136"/>
      <c r="AZ43" s="136"/>
      <c r="BA43" s="137"/>
    </row>
    <row r="44" spans="1:53" ht="20.100000000000001" customHeight="1">
      <c r="A44" s="253" t="str">
        <f>IF(A$20="","",A$20)</f>
        <v/>
      </c>
      <c r="B44" s="254"/>
      <c r="C44" s="255" t="str">
        <f>IF(C$20="","",C$20)</f>
        <v/>
      </c>
      <c r="D44" s="256"/>
      <c r="E44" s="256"/>
      <c r="F44" s="256"/>
      <c r="G44" s="256"/>
      <c r="H44" s="256"/>
      <c r="I44" s="256"/>
      <c r="J44" s="256"/>
      <c r="K44" s="256"/>
      <c r="L44" s="256"/>
      <c r="M44" s="257"/>
      <c r="N44" s="207" t="str">
        <f>IF(N$20="","",N$20)</f>
        <v/>
      </c>
      <c r="O44" s="208"/>
      <c r="P44" s="208"/>
      <c r="Q44" s="208"/>
      <c r="R44" s="208"/>
      <c r="S44" s="208"/>
      <c r="T44" s="208"/>
      <c r="U44" s="208"/>
      <c r="V44" s="209"/>
      <c r="W44" s="258" t="str">
        <f>IF(W$20="","",W$20)</f>
        <v/>
      </c>
      <c r="X44" s="258"/>
      <c r="Y44" s="258"/>
      <c r="Z44" s="258"/>
      <c r="AA44" s="258"/>
      <c r="AB44" s="259"/>
      <c r="AC44" s="254" t="str">
        <f>IF(AC$20="","",AC$20)</f>
        <v/>
      </c>
      <c r="AD44" s="254"/>
      <c r="AE44" s="145" t="str">
        <f>IF(AE$20="","",AE$20)</f>
        <v/>
      </c>
      <c r="AF44" s="145"/>
      <c r="AG44" s="145"/>
      <c r="AH44" s="145"/>
      <c r="AI44" s="145"/>
      <c r="AJ44" s="145"/>
      <c r="AK44" s="240" t="str">
        <f>IF(AK$20="","",AK$20)</f>
        <v/>
      </c>
      <c r="AL44" s="241"/>
      <c r="AM44" s="241"/>
      <c r="AN44" s="241"/>
      <c r="AO44" s="241"/>
      <c r="AP44" s="241"/>
      <c r="AQ44" s="241"/>
      <c r="AR44" s="242"/>
      <c r="AS44" s="135" t="str">
        <f>IF(AS$20="","",AS$20)</f>
        <v/>
      </c>
      <c r="AT44" s="136"/>
      <c r="AU44" s="136"/>
      <c r="AV44" s="136"/>
      <c r="AW44" s="136"/>
      <c r="AX44" s="136"/>
      <c r="AY44" s="136"/>
      <c r="AZ44" s="136"/>
      <c r="BA44" s="137"/>
    </row>
    <row r="45" spans="1:53" ht="20.100000000000001" customHeight="1">
      <c r="A45" s="253" t="str">
        <f>IF(A$21="","",A$21)</f>
        <v/>
      </c>
      <c r="B45" s="254"/>
      <c r="C45" s="255" t="str">
        <f>IF(C$21="","",C$21)</f>
        <v/>
      </c>
      <c r="D45" s="256"/>
      <c r="E45" s="256"/>
      <c r="F45" s="256"/>
      <c r="G45" s="256"/>
      <c r="H45" s="256"/>
      <c r="I45" s="256"/>
      <c r="J45" s="256"/>
      <c r="K45" s="256"/>
      <c r="L45" s="256"/>
      <c r="M45" s="257"/>
      <c r="N45" s="207" t="str">
        <f>IF(N$21="","",N$21)</f>
        <v/>
      </c>
      <c r="O45" s="208"/>
      <c r="P45" s="208"/>
      <c r="Q45" s="208"/>
      <c r="R45" s="208"/>
      <c r="S45" s="208"/>
      <c r="T45" s="208"/>
      <c r="U45" s="208"/>
      <c r="V45" s="209"/>
      <c r="W45" s="258" t="str">
        <f>IF(W$21="","",W$21)</f>
        <v/>
      </c>
      <c r="X45" s="258"/>
      <c r="Y45" s="258"/>
      <c r="Z45" s="258"/>
      <c r="AA45" s="258"/>
      <c r="AB45" s="259"/>
      <c r="AC45" s="254" t="str">
        <f>IF(AC$21="","",AC$21)</f>
        <v/>
      </c>
      <c r="AD45" s="254"/>
      <c r="AE45" s="145" t="str">
        <f>IF(AE$21="","",AE$21)</f>
        <v/>
      </c>
      <c r="AF45" s="145"/>
      <c r="AG45" s="145"/>
      <c r="AH45" s="145"/>
      <c r="AI45" s="145"/>
      <c r="AJ45" s="145"/>
      <c r="AK45" s="240" t="str">
        <f>IF(AK$21="","",AK$21)</f>
        <v/>
      </c>
      <c r="AL45" s="241"/>
      <c r="AM45" s="241"/>
      <c r="AN45" s="241"/>
      <c r="AO45" s="241"/>
      <c r="AP45" s="241"/>
      <c r="AQ45" s="241"/>
      <c r="AR45" s="242"/>
      <c r="AS45" s="135" t="str">
        <f>IF(AS$21="","",AS$21)</f>
        <v/>
      </c>
      <c r="AT45" s="136"/>
      <c r="AU45" s="136"/>
      <c r="AV45" s="136"/>
      <c r="AW45" s="136"/>
      <c r="AX45" s="136"/>
      <c r="AY45" s="136"/>
      <c r="AZ45" s="136"/>
      <c r="BA45" s="137"/>
    </row>
    <row r="46" spans="1:53" ht="20.100000000000001" customHeight="1">
      <c r="A46" s="253" t="str">
        <f>IF(A$22="","",A$22)</f>
        <v/>
      </c>
      <c r="B46" s="254"/>
      <c r="C46" s="255" t="str">
        <f>IF(C$22="","",C$22)</f>
        <v>計</v>
      </c>
      <c r="D46" s="256"/>
      <c r="E46" s="256"/>
      <c r="F46" s="256"/>
      <c r="G46" s="256"/>
      <c r="H46" s="256"/>
      <c r="I46" s="256"/>
      <c r="J46" s="256"/>
      <c r="K46" s="256"/>
      <c r="L46" s="256"/>
      <c r="M46" s="257"/>
      <c r="N46" s="207" t="str">
        <f>IF(N$22="","",N$22)</f>
        <v/>
      </c>
      <c r="O46" s="208"/>
      <c r="P46" s="208"/>
      <c r="Q46" s="208"/>
      <c r="R46" s="208"/>
      <c r="S46" s="208"/>
      <c r="T46" s="208"/>
      <c r="U46" s="208"/>
      <c r="V46" s="209"/>
      <c r="W46" s="258" t="str">
        <f>IF(W$22="","",W$22)</f>
        <v/>
      </c>
      <c r="X46" s="258"/>
      <c r="Y46" s="258"/>
      <c r="Z46" s="258"/>
      <c r="AA46" s="258"/>
      <c r="AB46" s="259"/>
      <c r="AC46" s="254" t="str">
        <f>IF(AC$22="","",AC$22)</f>
        <v/>
      </c>
      <c r="AD46" s="254"/>
      <c r="AE46" s="145" t="str">
        <f>IF(AE$22="","",AE$22)</f>
        <v/>
      </c>
      <c r="AF46" s="145"/>
      <c r="AG46" s="145"/>
      <c r="AH46" s="145"/>
      <c r="AI46" s="145"/>
      <c r="AJ46" s="145"/>
      <c r="AK46" s="240">
        <f>IF(AK$22="","",AK$22)</f>
        <v>0</v>
      </c>
      <c r="AL46" s="241"/>
      <c r="AM46" s="241"/>
      <c r="AN46" s="241"/>
      <c r="AO46" s="241"/>
      <c r="AP46" s="241"/>
      <c r="AQ46" s="241"/>
      <c r="AR46" s="242"/>
      <c r="AS46" s="135" t="str">
        <f>IF(AS$22="","",AS$22)</f>
        <v/>
      </c>
      <c r="AT46" s="136"/>
      <c r="AU46" s="136"/>
      <c r="AV46" s="136"/>
      <c r="AW46" s="136"/>
      <c r="AX46" s="136"/>
      <c r="AY46" s="136"/>
      <c r="AZ46" s="136"/>
      <c r="BA46" s="137"/>
    </row>
    <row r="47" spans="1:53" ht="20.100000000000001" customHeight="1">
      <c r="A47" s="253" t="str">
        <f>IF(A$23="","",A$23)</f>
        <v/>
      </c>
      <c r="B47" s="254"/>
      <c r="C47" s="255" t="str">
        <f>IF(C$23="","",C$23)</f>
        <v>消費税及び地方消費税(10％)</v>
      </c>
      <c r="D47" s="256"/>
      <c r="E47" s="256"/>
      <c r="F47" s="256"/>
      <c r="G47" s="256"/>
      <c r="H47" s="256"/>
      <c r="I47" s="256"/>
      <c r="J47" s="256"/>
      <c r="K47" s="256"/>
      <c r="L47" s="256"/>
      <c r="M47" s="257"/>
      <c r="N47" s="207" t="str">
        <f>IF(N$23="","",N$23)</f>
        <v/>
      </c>
      <c r="O47" s="208"/>
      <c r="P47" s="208"/>
      <c r="Q47" s="208"/>
      <c r="R47" s="208"/>
      <c r="S47" s="208"/>
      <c r="T47" s="208"/>
      <c r="U47" s="208"/>
      <c r="V47" s="209"/>
      <c r="W47" s="258" t="str">
        <f>IF(W$23="","",W$23)</f>
        <v/>
      </c>
      <c r="X47" s="258"/>
      <c r="Y47" s="258"/>
      <c r="Z47" s="258"/>
      <c r="AA47" s="258"/>
      <c r="AB47" s="259"/>
      <c r="AC47" s="254" t="str">
        <f>IF(AC$23="","",AC$23)</f>
        <v/>
      </c>
      <c r="AD47" s="254"/>
      <c r="AE47" s="145" t="str">
        <f>IF(AE$23="","",AE$23)</f>
        <v/>
      </c>
      <c r="AF47" s="145"/>
      <c r="AG47" s="145"/>
      <c r="AH47" s="145"/>
      <c r="AI47" s="145"/>
      <c r="AJ47" s="145"/>
      <c r="AK47" s="240">
        <f>IF(AK$23="","",AK$23)</f>
        <v>0</v>
      </c>
      <c r="AL47" s="241"/>
      <c r="AM47" s="241"/>
      <c r="AN47" s="241"/>
      <c r="AO47" s="241"/>
      <c r="AP47" s="241"/>
      <c r="AQ47" s="241"/>
      <c r="AR47" s="242"/>
      <c r="AS47" s="135" t="str">
        <f>IF(AS$23="","",AS$23)</f>
        <v/>
      </c>
      <c r="AT47" s="136"/>
      <c r="AU47" s="136"/>
      <c r="AV47" s="136"/>
      <c r="AW47" s="136"/>
      <c r="AX47" s="136"/>
      <c r="AY47" s="136"/>
      <c r="AZ47" s="136"/>
      <c r="BA47" s="137"/>
    </row>
    <row r="48" spans="1:53" ht="20.100000000000001" customHeight="1">
      <c r="A48" s="243" t="str">
        <f>IF(A$24="","",A$24)</f>
        <v/>
      </c>
      <c r="B48" s="244"/>
      <c r="C48" s="245" t="str">
        <f>IF(C$24="","",C$24)</f>
        <v>合計</v>
      </c>
      <c r="D48" s="246"/>
      <c r="E48" s="246"/>
      <c r="F48" s="246"/>
      <c r="G48" s="246"/>
      <c r="H48" s="246"/>
      <c r="I48" s="246"/>
      <c r="J48" s="246"/>
      <c r="K48" s="246"/>
      <c r="L48" s="246"/>
      <c r="M48" s="247"/>
      <c r="N48" s="220" t="str">
        <f>IF(N$24="","",N$24)</f>
        <v/>
      </c>
      <c r="O48" s="221"/>
      <c r="P48" s="221"/>
      <c r="Q48" s="221"/>
      <c r="R48" s="221"/>
      <c r="S48" s="221"/>
      <c r="T48" s="221"/>
      <c r="U48" s="221"/>
      <c r="V48" s="222"/>
      <c r="W48" s="248" t="str">
        <f>IF(W$24="","",W$24)</f>
        <v/>
      </c>
      <c r="X48" s="248"/>
      <c r="Y48" s="248"/>
      <c r="Z48" s="248"/>
      <c r="AA48" s="248"/>
      <c r="AB48" s="249"/>
      <c r="AC48" s="244" t="str">
        <f>IF(AC$24="","",AC$24)</f>
        <v/>
      </c>
      <c r="AD48" s="244"/>
      <c r="AE48" s="133" t="str">
        <f>IF(AE$24="","",AE$24)</f>
        <v/>
      </c>
      <c r="AF48" s="133"/>
      <c r="AG48" s="133"/>
      <c r="AH48" s="133"/>
      <c r="AI48" s="133"/>
      <c r="AJ48" s="133"/>
      <c r="AK48" s="250">
        <f>IF(AK$24="","",AK$24)</f>
        <v>0</v>
      </c>
      <c r="AL48" s="251"/>
      <c r="AM48" s="251"/>
      <c r="AN48" s="251"/>
      <c r="AO48" s="251"/>
      <c r="AP48" s="251"/>
      <c r="AQ48" s="251"/>
      <c r="AR48" s="252"/>
      <c r="AS48" s="135" t="str">
        <f>IF(AS$24="","",AS$24)</f>
        <v/>
      </c>
      <c r="AT48" s="136"/>
      <c r="AU48" s="136"/>
      <c r="AV48" s="136"/>
      <c r="AW48" s="136"/>
      <c r="AX48" s="136"/>
      <c r="AY48" s="136"/>
      <c r="AZ48" s="136"/>
      <c r="BA48" s="137"/>
    </row>
    <row r="49" spans="1:53" ht="23.25" customHeight="1" thickBo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190" t="s">
        <v>25</v>
      </c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29" t="s">
        <v>44</v>
      </c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</row>
    <row r="50" spans="1:53" ht="23.25" customHeight="1" thickTop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191"/>
      <c r="AH50" s="30" t="s">
        <v>55</v>
      </c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2"/>
    </row>
    <row r="51" spans="1:53" ht="23.25" customHeight="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191"/>
      <c r="AH51" s="3" t="s">
        <v>56</v>
      </c>
      <c r="AI51" s="96" t="str">
        <f>IF(AI$3="","",AI$3)</f>
        <v/>
      </c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7"/>
    </row>
    <row r="52" spans="1:53" ht="23.25" customHeight="1">
      <c r="A52" s="12" t="s">
        <v>65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0"/>
      <c r="Q52" s="10"/>
      <c r="R52" s="10"/>
      <c r="S52" s="10"/>
      <c r="T52" s="10"/>
      <c r="U52" s="10"/>
      <c r="V52" s="20" t="s">
        <v>62</v>
      </c>
      <c r="W52" s="20"/>
      <c r="X52" s="93" t="str">
        <f>IF(X$4="","",X$4)</f>
        <v/>
      </c>
      <c r="Y52" s="93"/>
      <c r="Z52" s="2" t="s">
        <v>15</v>
      </c>
      <c r="AA52" s="93" t="str">
        <f>IF(AA$4="","",AA$4)</f>
        <v/>
      </c>
      <c r="AB52" s="93"/>
      <c r="AC52" s="2" t="s">
        <v>14</v>
      </c>
      <c r="AD52" s="93" t="str">
        <f>IF(AD$4="","",AD$4)</f>
        <v/>
      </c>
      <c r="AE52" s="93"/>
      <c r="AF52" s="20" t="s">
        <v>13</v>
      </c>
      <c r="AG52" s="94"/>
      <c r="AH52" s="24"/>
      <c r="AI52" s="96" t="str">
        <f>IF(AI$4="","",AI$4)</f>
        <v/>
      </c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7"/>
    </row>
    <row r="53" spans="1:53" ht="23.2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27"/>
      <c r="AH53" s="24"/>
      <c r="AI53" s="101" t="str">
        <f>IF(AI$5="","",AI$5)</f>
        <v/>
      </c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</row>
    <row r="54" spans="1:53" ht="23.25" customHeight="1">
      <c r="A54" s="20" t="s">
        <v>42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94"/>
      <c r="AH54" s="24"/>
      <c r="AI54" s="103" t="str">
        <f>IF(AI$6="","",AI$6)</f>
        <v/>
      </c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21" t="s">
        <v>9</v>
      </c>
      <c r="BA54" s="22"/>
    </row>
    <row r="55" spans="1:53" ht="23.25" customHeight="1">
      <c r="A55" s="237" t="str">
        <f>IF(A$7="","",A$7)</f>
        <v/>
      </c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8"/>
      <c r="X55" s="239"/>
      <c r="Y55" s="239"/>
      <c r="Z55" s="239"/>
      <c r="AA55" s="239"/>
      <c r="AB55" s="20" t="s">
        <v>49</v>
      </c>
      <c r="AC55" s="20"/>
      <c r="AD55" s="20"/>
      <c r="AE55" s="20"/>
      <c r="AF55" s="20"/>
      <c r="AG55" s="94"/>
      <c r="AH55" s="24"/>
      <c r="AI55" s="20" t="s">
        <v>10</v>
      </c>
      <c r="AJ55" s="20"/>
      <c r="AK55" s="96" t="str">
        <f>IF(AK$7="","",AK$7)</f>
        <v/>
      </c>
      <c r="AL55" s="96"/>
      <c r="AM55" s="96"/>
      <c r="AN55" s="96"/>
      <c r="AO55" s="96"/>
      <c r="AP55" s="96"/>
      <c r="AQ55" s="96"/>
      <c r="AR55" s="20" t="s">
        <v>11</v>
      </c>
      <c r="AS55" s="20"/>
      <c r="AT55" s="96" t="str">
        <f>IF(AT$7="","",AT$7)</f>
        <v/>
      </c>
      <c r="AU55" s="96"/>
      <c r="AV55" s="96"/>
      <c r="AW55" s="96"/>
      <c r="AX55" s="96"/>
      <c r="AY55" s="96"/>
      <c r="AZ55" s="96"/>
      <c r="BA55" s="9"/>
    </row>
    <row r="56" spans="1:53" ht="23.25" customHeight="1">
      <c r="A56" s="238"/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  <c r="T56" s="238"/>
      <c r="U56" s="238"/>
      <c r="V56" s="238"/>
      <c r="W56" s="189"/>
      <c r="X56" s="239"/>
      <c r="Y56" s="239"/>
      <c r="Z56" s="239"/>
      <c r="AA56" s="239"/>
      <c r="AB56" s="235" t="str">
        <f>IF(AB$8="","",AB$8)</f>
        <v/>
      </c>
      <c r="AC56" s="235"/>
      <c r="AD56" s="235"/>
      <c r="AE56" s="235"/>
      <c r="AF56" s="235"/>
      <c r="AG56" s="236"/>
      <c r="AH56" s="183"/>
      <c r="AI56" s="47" t="s">
        <v>64</v>
      </c>
      <c r="AJ56" s="48"/>
      <c r="AK56" s="48"/>
      <c r="AL56" s="48"/>
      <c r="AM56" s="8"/>
      <c r="AN56" s="125" t="str">
        <f>IF(AN$8="","",AN$8)</f>
        <v/>
      </c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4"/>
    </row>
    <row r="57" spans="1:53" ht="23.25" customHeight="1">
      <c r="A57" s="18" t="s">
        <v>32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57">
        <f>IF(M$9="","",M$9)</f>
        <v>0</v>
      </c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</row>
    <row r="58" spans="1:53" ht="23.25" customHeight="1" thickBo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</row>
    <row r="59" spans="1:53" ht="23.25" customHeight="1" thickTop="1">
      <c r="A59" s="173" t="s">
        <v>31</v>
      </c>
      <c r="B59" s="158"/>
      <c r="C59" s="158"/>
      <c r="D59" s="158"/>
      <c r="E59" s="158"/>
      <c r="F59" s="158"/>
      <c r="G59" s="158"/>
      <c r="H59" s="158"/>
      <c r="I59" s="158" t="s">
        <v>30</v>
      </c>
      <c r="J59" s="158"/>
      <c r="K59" s="158"/>
      <c r="L59" s="158"/>
      <c r="M59" s="158"/>
      <c r="N59" s="158"/>
      <c r="O59" s="158"/>
      <c r="P59" s="158"/>
      <c r="Q59" s="158" t="s">
        <v>26</v>
      </c>
      <c r="R59" s="158"/>
      <c r="S59" s="158"/>
      <c r="T59" s="158"/>
      <c r="U59" s="158"/>
      <c r="V59" s="158"/>
      <c r="W59" s="158"/>
      <c r="X59" s="54"/>
      <c r="Y59" s="174" t="s">
        <v>28</v>
      </c>
      <c r="Z59" s="175"/>
      <c r="AA59" s="175"/>
      <c r="AB59" s="175"/>
      <c r="AC59" s="175"/>
      <c r="AD59" s="175"/>
      <c r="AE59" s="175"/>
      <c r="AF59" s="176"/>
      <c r="AG59" s="177" t="s">
        <v>29</v>
      </c>
      <c r="AH59" s="158"/>
      <c r="AI59" s="158"/>
      <c r="AJ59" s="158"/>
      <c r="AK59" s="158"/>
      <c r="AL59" s="158"/>
      <c r="AM59" s="158"/>
      <c r="AN59" s="159"/>
      <c r="AO59" s="17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</row>
    <row r="60" spans="1:53" ht="23.25" customHeight="1" thickBot="1">
      <c r="A60" s="233" t="str">
        <f>IF(A$12="","",A$12)</f>
        <v/>
      </c>
      <c r="B60" s="234"/>
      <c r="C60" s="234"/>
      <c r="D60" s="234"/>
      <c r="E60" s="234"/>
      <c r="F60" s="234"/>
      <c r="G60" s="234"/>
      <c r="H60" s="234"/>
      <c r="I60" s="234" t="str">
        <f>IF(I$12="","",I$12)</f>
        <v/>
      </c>
      <c r="J60" s="234"/>
      <c r="K60" s="234"/>
      <c r="L60" s="234"/>
      <c r="M60" s="234"/>
      <c r="N60" s="234"/>
      <c r="O60" s="234"/>
      <c r="P60" s="234"/>
      <c r="Q60" s="234" t="str">
        <f>IF(Q$12="","",Q$12)</f>
        <v/>
      </c>
      <c r="R60" s="234"/>
      <c r="S60" s="234"/>
      <c r="T60" s="234"/>
      <c r="U60" s="234"/>
      <c r="V60" s="234"/>
      <c r="W60" s="234"/>
      <c r="X60" s="260"/>
      <c r="Y60" s="264">
        <f>IF(Y$12="","",Y$12)</f>
        <v>0</v>
      </c>
      <c r="Z60" s="265"/>
      <c r="AA60" s="265"/>
      <c r="AB60" s="265"/>
      <c r="AC60" s="265"/>
      <c r="AD60" s="265"/>
      <c r="AE60" s="265"/>
      <c r="AF60" s="266"/>
      <c r="AG60" s="261" t="str">
        <f>IF(AG$12="","",AG$12)</f>
        <v/>
      </c>
      <c r="AH60" s="262"/>
      <c r="AI60" s="262"/>
      <c r="AJ60" s="262"/>
      <c r="AK60" s="262"/>
      <c r="AL60" s="262"/>
      <c r="AM60" s="262"/>
      <c r="AN60" s="263"/>
      <c r="AO60" s="17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</row>
    <row r="61" spans="1:53" ht="23.25" customHeight="1" thickTop="1">
      <c r="A61" s="172" t="s">
        <v>54</v>
      </c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</row>
    <row r="62" spans="1:53" ht="20.100000000000001" customHeight="1">
      <c r="A62" s="173" t="s">
        <v>0</v>
      </c>
      <c r="B62" s="158"/>
      <c r="C62" s="158" t="s">
        <v>1</v>
      </c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 t="s">
        <v>2</v>
      </c>
      <c r="O62" s="158"/>
      <c r="P62" s="158"/>
      <c r="Q62" s="158"/>
      <c r="R62" s="158"/>
      <c r="S62" s="158"/>
      <c r="T62" s="158"/>
      <c r="U62" s="158"/>
      <c r="V62" s="158"/>
      <c r="W62" s="158" t="s">
        <v>3</v>
      </c>
      <c r="X62" s="158"/>
      <c r="Y62" s="158"/>
      <c r="Z62" s="158"/>
      <c r="AA62" s="158"/>
      <c r="AB62" s="158"/>
      <c r="AC62" s="158" t="s">
        <v>4</v>
      </c>
      <c r="AD62" s="158"/>
      <c r="AE62" s="158" t="s">
        <v>5</v>
      </c>
      <c r="AF62" s="158"/>
      <c r="AG62" s="158"/>
      <c r="AH62" s="158"/>
      <c r="AI62" s="158"/>
      <c r="AJ62" s="158"/>
      <c r="AK62" s="158" t="s">
        <v>6</v>
      </c>
      <c r="AL62" s="158"/>
      <c r="AM62" s="158"/>
      <c r="AN62" s="158"/>
      <c r="AO62" s="158"/>
      <c r="AP62" s="158"/>
      <c r="AQ62" s="158"/>
      <c r="AR62" s="159"/>
      <c r="AS62" s="160" t="s">
        <v>7</v>
      </c>
      <c r="AT62" s="161"/>
      <c r="AU62" s="161"/>
      <c r="AV62" s="161"/>
      <c r="AW62" s="161"/>
      <c r="AX62" s="161"/>
      <c r="AY62" s="161"/>
      <c r="AZ62" s="161"/>
      <c r="BA62" s="162"/>
    </row>
    <row r="63" spans="1:53" ht="20.100000000000001" customHeight="1">
      <c r="A63" s="253" t="str">
        <f>IF(A$15="","",A$15)</f>
        <v/>
      </c>
      <c r="B63" s="254"/>
      <c r="C63" s="255" t="str">
        <f>IF(C$15="","",C$15)</f>
        <v/>
      </c>
      <c r="D63" s="256"/>
      <c r="E63" s="256"/>
      <c r="F63" s="256"/>
      <c r="G63" s="256"/>
      <c r="H63" s="256"/>
      <c r="I63" s="256"/>
      <c r="J63" s="256"/>
      <c r="K63" s="256"/>
      <c r="L63" s="256"/>
      <c r="M63" s="257"/>
      <c r="N63" s="207" t="str">
        <f>IF(N$15="","",N$15)</f>
        <v/>
      </c>
      <c r="O63" s="208"/>
      <c r="P63" s="208"/>
      <c r="Q63" s="208"/>
      <c r="R63" s="208"/>
      <c r="S63" s="208"/>
      <c r="T63" s="208"/>
      <c r="U63" s="208"/>
      <c r="V63" s="209"/>
      <c r="W63" s="258" t="str">
        <f>IF(W$15="","",W$15)</f>
        <v/>
      </c>
      <c r="X63" s="258"/>
      <c r="Y63" s="258"/>
      <c r="Z63" s="258"/>
      <c r="AA63" s="258"/>
      <c r="AB63" s="259"/>
      <c r="AC63" s="254" t="str">
        <f>IF(AC$15="","",AC$15)</f>
        <v/>
      </c>
      <c r="AD63" s="254"/>
      <c r="AE63" s="145" t="str">
        <f>IF(AE$15="","",AE$15)</f>
        <v/>
      </c>
      <c r="AF63" s="145"/>
      <c r="AG63" s="145"/>
      <c r="AH63" s="145"/>
      <c r="AI63" s="145"/>
      <c r="AJ63" s="145"/>
      <c r="AK63" s="240" t="str">
        <f>IF(AK$15="","",AK$15)</f>
        <v/>
      </c>
      <c r="AL63" s="241"/>
      <c r="AM63" s="241"/>
      <c r="AN63" s="241"/>
      <c r="AO63" s="241"/>
      <c r="AP63" s="241"/>
      <c r="AQ63" s="241"/>
      <c r="AR63" s="242"/>
      <c r="AS63" s="135" t="str">
        <f>IF(AS$15="","",AS$15)</f>
        <v/>
      </c>
      <c r="AT63" s="136"/>
      <c r="AU63" s="136"/>
      <c r="AV63" s="136"/>
      <c r="AW63" s="136"/>
      <c r="AX63" s="136"/>
      <c r="AY63" s="136"/>
      <c r="AZ63" s="136"/>
      <c r="BA63" s="137"/>
    </row>
    <row r="64" spans="1:53" ht="20.100000000000001" customHeight="1">
      <c r="A64" s="253" t="str">
        <f>IF(A$16="","",A$16)</f>
        <v/>
      </c>
      <c r="B64" s="254"/>
      <c r="C64" s="255" t="str">
        <f>IF(C$16="","",C$16)</f>
        <v/>
      </c>
      <c r="D64" s="256"/>
      <c r="E64" s="256"/>
      <c r="F64" s="256"/>
      <c r="G64" s="256"/>
      <c r="H64" s="256"/>
      <c r="I64" s="256"/>
      <c r="J64" s="256"/>
      <c r="K64" s="256"/>
      <c r="L64" s="256"/>
      <c r="M64" s="257"/>
      <c r="N64" s="207" t="str">
        <f>IF(N$16="","",N$16)</f>
        <v/>
      </c>
      <c r="O64" s="208"/>
      <c r="P64" s="208"/>
      <c r="Q64" s="208"/>
      <c r="R64" s="208"/>
      <c r="S64" s="208"/>
      <c r="T64" s="208"/>
      <c r="U64" s="208"/>
      <c r="V64" s="209"/>
      <c r="W64" s="258" t="str">
        <f>IF(W$16="","",W$16)</f>
        <v/>
      </c>
      <c r="X64" s="258"/>
      <c r="Y64" s="258"/>
      <c r="Z64" s="258"/>
      <c r="AA64" s="258"/>
      <c r="AB64" s="259"/>
      <c r="AC64" s="254" t="str">
        <f>IF(AC$16="","",AC$16)</f>
        <v/>
      </c>
      <c r="AD64" s="254"/>
      <c r="AE64" s="145" t="str">
        <f>IF(AE$16="","",AE$16)</f>
        <v/>
      </c>
      <c r="AF64" s="145"/>
      <c r="AG64" s="145"/>
      <c r="AH64" s="145"/>
      <c r="AI64" s="145"/>
      <c r="AJ64" s="145"/>
      <c r="AK64" s="240" t="str">
        <f>IF(AK$16="","",AK$16)</f>
        <v/>
      </c>
      <c r="AL64" s="241"/>
      <c r="AM64" s="241"/>
      <c r="AN64" s="241"/>
      <c r="AO64" s="241"/>
      <c r="AP64" s="241"/>
      <c r="AQ64" s="241"/>
      <c r="AR64" s="242"/>
      <c r="AS64" s="135" t="str">
        <f>IF(AS$16="","",AS$16)</f>
        <v/>
      </c>
      <c r="AT64" s="136"/>
      <c r="AU64" s="136"/>
      <c r="AV64" s="136"/>
      <c r="AW64" s="136"/>
      <c r="AX64" s="136"/>
      <c r="AY64" s="136"/>
      <c r="AZ64" s="136"/>
      <c r="BA64" s="137"/>
    </row>
    <row r="65" spans="1:53" ht="20.100000000000001" customHeight="1">
      <c r="A65" s="253" t="str">
        <f>IF(A$17="","",A$17)</f>
        <v/>
      </c>
      <c r="B65" s="254"/>
      <c r="C65" s="255" t="str">
        <f>IF(C$17="","",C$17)</f>
        <v/>
      </c>
      <c r="D65" s="256"/>
      <c r="E65" s="256"/>
      <c r="F65" s="256"/>
      <c r="G65" s="256"/>
      <c r="H65" s="256"/>
      <c r="I65" s="256"/>
      <c r="J65" s="256"/>
      <c r="K65" s="256"/>
      <c r="L65" s="256"/>
      <c r="M65" s="257"/>
      <c r="N65" s="207" t="str">
        <f>IF(N$17="","",N$17)</f>
        <v/>
      </c>
      <c r="O65" s="208"/>
      <c r="P65" s="208"/>
      <c r="Q65" s="208"/>
      <c r="R65" s="208"/>
      <c r="S65" s="208"/>
      <c r="T65" s="208"/>
      <c r="U65" s="208"/>
      <c r="V65" s="209"/>
      <c r="W65" s="258" t="str">
        <f>IF(W$17="","",W$17)</f>
        <v/>
      </c>
      <c r="X65" s="258"/>
      <c r="Y65" s="258"/>
      <c r="Z65" s="258"/>
      <c r="AA65" s="258"/>
      <c r="AB65" s="259"/>
      <c r="AC65" s="254" t="str">
        <f>IF(AC$17="","",AC$17)</f>
        <v/>
      </c>
      <c r="AD65" s="254"/>
      <c r="AE65" s="145" t="str">
        <f>IF(AE$17="","",AE$17)</f>
        <v/>
      </c>
      <c r="AF65" s="145"/>
      <c r="AG65" s="145"/>
      <c r="AH65" s="145"/>
      <c r="AI65" s="145"/>
      <c r="AJ65" s="145"/>
      <c r="AK65" s="240" t="str">
        <f>IF(AK$17="","",AK$17)</f>
        <v/>
      </c>
      <c r="AL65" s="241"/>
      <c r="AM65" s="241"/>
      <c r="AN65" s="241"/>
      <c r="AO65" s="241"/>
      <c r="AP65" s="241"/>
      <c r="AQ65" s="241"/>
      <c r="AR65" s="242"/>
      <c r="AS65" s="135" t="str">
        <f>IF(AS$17="","",AS$17)</f>
        <v/>
      </c>
      <c r="AT65" s="136"/>
      <c r="AU65" s="136"/>
      <c r="AV65" s="136"/>
      <c r="AW65" s="136"/>
      <c r="AX65" s="136"/>
      <c r="AY65" s="136"/>
      <c r="AZ65" s="136"/>
      <c r="BA65" s="137"/>
    </row>
    <row r="66" spans="1:53" ht="20.100000000000001" customHeight="1">
      <c r="A66" s="253" t="str">
        <f>IF(A$18="","",A$18)</f>
        <v/>
      </c>
      <c r="B66" s="254"/>
      <c r="C66" s="255" t="str">
        <f>IF(C$18="","",C$18)</f>
        <v/>
      </c>
      <c r="D66" s="256"/>
      <c r="E66" s="256"/>
      <c r="F66" s="256"/>
      <c r="G66" s="256"/>
      <c r="H66" s="256"/>
      <c r="I66" s="256"/>
      <c r="J66" s="256"/>
      <c r="K66" s="256"/>
      <c r="L66" s="256"/>
      <c r="M66" s="257"/>
      <c r="N66" s="207" t="str">
        <f>IF(N$18="","",N$18)</f>
        <v/>
      </c>
      <c r="O66" s="208"/>
      <c r="P66" s="208"/>
      <c r="Q66" s="208"/>
      <c r="R66" s="208"/>
      <c r="S66" s="208"/>
      <c r="T66" s="208"/>
      <c r="U66" s="208"/>
      <c r="V66" s="209"/>
      <c r="W66" s="258" t="str">
        <f>IF(W$18="","",W$18)</f>
        <v/>
      </c>
      <c r="X66" s="258"/>
      <c r="Y66" s="258"/>
      <c r="Z66" s="258"/>
      <c r="AA66" s="258"/>
      <c r="AB66" s="259"/>
      <c r="AC66" s="254" t="str">
        <f>IF(AC$18="","",AC$18)</f>
        <v/>
      </c>
      <c r="AD66" s="254"/>
      <c r="AE66" s="145" t="str">
        <f>IF(AE$18="","",AE$18)</f>
        <v/>
      </c>
      <c r="AF66" s="145"/>
      <c r="AG66" s="145"/>
      <c r="AH66" s="145"/>
      <c r="AI66" s="145"/>
      <c r="AJ66" s="145"/>
      <c r="AK66" s="240" t="str">
        <f>IF(AK$18="","",AK$18)</f>
        <v/>
      </c>
      <c r="AL66" s="241"/>
      <c r="AM66" s="241"/>
      <c r="AN66" s="241"/>
      <c r="AO66" s="241"/>
      <c r="AP66" s="241"/>
      <c r="AQ66" s="241"/>
      <c r="AR66" s="242"/>
      <c r="AS66" s="135" t="str">
        <f>IF(AS$18="","",AS$18)</f>
        <v/>
      </c>
      <c r="AT66" s="136"/>
      <c r="AU66" s="136"/>
      <c r="AV66" s="136"/>
      <c r="AW66" s="136"/>
      <c r="AX66" s="136"/>
      <c r="AY66" s="136"/>
      <c r="AZ66" s="136"/>
      <c r="BA66" s="137"/>
    </row>
    <row r="67" spans="1:53" ht="20.100000000000001" customHeight="1">
      <c r="A67" s="253" t="str">
        <f>IF(A$19="","",A$19)</f>
        <v/>
      </c>
      <c r="B67" s="254"/>
      <c r="C67" s="255" t="str">
        <f>IF(C$19="","",C$19)</f>
        <v/>
      </c>
      <c r="D67" s="256"/>
      <c r="E67" s="256"/>
      <c r="F67" s="256"/>
      <c r="G67" s="256"/>
      <c r="H67" s="256"/>
      <c r="I67" s="256"/>
      <c r="J67" s="256"/>
      <c r="K67" s="256"/>
      <c r="L67" s="256"/>
      <c r="M67" s="257"/>
      <c r="N67" s="207" t="str">
        <f>IF(N$19="","",N$19)</f>
        <v/>
      </c>
      <c r="O67" s="208"/>
      <c r="P67" s="208"/>
      <c r="Q67" s="208"/>
      <c r="R67" s="208"/>
      <c r="S67" s="208"/>
      <c r="T67" s="208"/>
      <c r="U67" s="208"/>
      <c r="V67" s="209"/>
      <c r="W67" s="258" t="str">
        <f>IF(W$19="","",W$19)</f>
        <v/>
      </c>
      <c r="X67" s="258"/>
      <c r="Y67" s="258"/>
      <c r="Z67" s="258"/>
      <c r="AA67" s="258"/>
      <c r="AB67" s="259"/>
      <c r="AC67" s="254" t="str">
        <f>IF(AC$19="","",AC$19)</f>
        <v/>
      </c>
      <c r="AD67" s="254"/>
      <c r="AE67" s="145" t="str">
        <f>IF(AE$19="","",AE$19)</f>
        <v/>
      </c>
      <c r="AF67" s="145"/>
      <c r="AG67" s="145"/>
      <c r="AH67" s="145"/>
      <c r="AI67" s="145"/>
      <c r="AJ67" s="145"/>
      <c r="AK67" s="240" t="str">
        <f>IF(AK$19="","",AK$19)</f>
        <v/>
      </c>
      <c r="AL67" s="241"/>
      <c r="AM67" s="241"/>
      <c r="AN67" s="241"/>
      <c r="AO67" s="241"/>
      <c r="AP67" s="241"/>
      <c r="AQ67" s="241"/>
      <c r="AR67" s="242"/>
      <c r="AS67" s="135" t="str">
        <f>IF(AS$19="","",AS$19)</f>
        <v/>
      </c>
      <c r="AT67" s="136"/>
      <c r="AU67" s="136"/>
      <c r="AV67" s="136"/>
      <c r="AW67" s="136"/>
      <c r="AX67" s="136"/>
      <c r="AY67" s="136"/>
      <c r="AZ67" s="136"/>
      <c r="BA67" s="137"/>
    </row>
    <row r="68" spans="1:53" ht="20.100000000000001" customHeight="1">
      <c r="A68" s="253" t="str">
        <f>IF(A$20="","",A$20)</f>
        <v/>
      </c>
      <c r="B68" s="254"/>
      <c r="C68" s="255" t="str">
        <f>IF(C$20="","",C$20)</f>
        <v/>
      </c>
      <c r="D68" s="256"/>
      <c r="E68" s="256"/>
      <c r="F68" s="256"/>
      <c r="G68" s="256"/>
      <c r="H68" s="256"/>
      <c r="I68" s="256"/>
      <c r="J68" s="256"/>
      <c r="K68" s="256"/>
      <c r="L68" s="256"/>
      <c r="M68" s="257"/>
      <c r="N68" s="207" t="str">
        <f>IF(N$20="","",N$20)</f>
        <v/>
      </c>
      <c r="O68" s="208"/>
      <c r="P68" s="208"/>
      <c r="Q68" s="208"/>
      <c r="R68" s="208"/>
      <c r="S68" s="208"/>
      <c r="T68" s="208"/>
      <c r="U68" s="208"/>
      <c r="V68" s="209"/>
      <c r="W68" s="258" t="str">
        <f>IF(W$20="","",W$20)</f>
        <v/>
      </c>
      <c r="X68" s="258"/>
      <c r="Y68" s="258"/>
      <c r="Z68" s="258"/>
      <c r="AA68" s="258"/>
      <c r="AB68" s="259"/>
      <c r="AC68" s="254" t="str">
        <f>IF(AC$20="","",AC$20)</f>
        <v/>
      </c>
      <c r="AD68" s="254"/>
      <c r="AE68" s="145" t="str">
        <f>IF(AE$20="","",AE$20)</f>
        <v/>
      </c>
      <c r="AF68" s="145"/>
      <c r="AG68" s="145"/>
      <c r="AH68" s="145"/>
      <c r="AI68" s="145"/>
      <c r="AJ68" s="145"/>
      <c r="AK68" s="240" t="str">
        <f>IF(AK$20="","",AK$20)</f>
        <v/>
      </c>
      <c r="AL68" s="241"/>
      <c r="AM68" s="241"/>
      <c r="AN68" s="241"/>
      <c r="AO68" s="241"/>
      <c r="AP68" s="241"/>
      <c r="AQ68" s="241"/>
      <c r="AR68" s="242"/>
      <c r="AS68" s="135" t="str">
        <f>IF(AS$20="","",AS$20)</f>
        <v/>
      </c>
      <c r="AT68" s="136"/>
      <c r="AU68" s="136"/>
      <c r="AV68" s="136"/>
      <c r="AW68" s="136"/>
      <c r="AX68" s="136"/>
      <c r="AY68" s="136"/>
      <c r="AZ68" s="136"/>
      <c r="BA68" s="137"/>
    </row>
    <row r="69" spans="1:53" ht="20.100000000000001" customHeight="1">
      <c r="A69" s="253" t="str">
        <f>IF(A$21="","",A$21)</f>
        <v/>
      </c>
      <c r="B69" s="254"/>
      <c r="C69" s="255" t="str">
        <f>IF(C$21="","",C$21)</f>
        <v/>
      </c>
      <c r="D69" s="256"/>
      <c r="E69" s="256"/>
      <c r="F69" s="256"/>
      <c r="G69" s="256"/>
      <c r="H69" s="256"/>
      <c r="I69" s="256"/>
      <c r="J69" s="256"/>
      <c r="K69" s="256"/>
      <c r="L69" s="256"/>
      <c r="M69" s="257"/>
      <c r="N69" s="207" t="str">
        <f>IF(N$21="","",N$21)</f>
        <v/>
      </c>
      <c r="O69" s="208"/>
      <c r="P69" s="208"/>
      <c r="Q69" s="208"/>
      <c r="R69" s="208"/>
      <c r="S69" s="208"/>
      <c r="T69" s="208"/>
      <c r="U69" s="208"/>
      <c r="V69" s="209"/>
      <c r="W69" s="258" t="str">
        <f>IF(W$21="","",W$21)</f>
        <v/>
      </c>
      <c r="X69" s="258"/>
      <c r="Y69" s="258"/>
      <c r="Z69" s="258"/>
      <c r="AA69" s="258"/>
      <c r="AB69" s="259"/>
      <c r="AC69" s="254" t="str">
        <f>IF(AC$21="","",AC$21)</f>
        <v/>
      </c>
      <c r="AD69" s="254"/>
      <c r="AE69" s="145" t="str">
        <f>IF(AE$21="","",AE$21)</f>
        <v/>
      </c>
      <c r="AF69" s="145"/>
      <c r="AG69" s="145"/>
      <c r="AH69" s="145"/>
      <c r="AI69" s="145"/>
      <c r="AJ69" s="145"/>
      <c r="AK69" s="240" t="str">
        <f>IF(AK$21="","",AK$21)</f>
        <v/>
      </c>
      <c r="AL69" s="241"/>
      <c r="AM69" s="241"/>
      <c r="AN69" s="241"/>
      <c r="AO69" s="241"/>
      <c r="AP69" s="241"/>
      <c r="AQ69" s="241"/>
      <c r="AR69" s="242"/>
      <c r="AS69" s="135" t="str">
        <f>IF(AS$21="","",AS$21)</f>
        <v/>
      </c>
      <c r="AT69" s="136"/>
      <c r="AU69" s="136"/>
      <c r="AV69" s="136"/>
      <c r="AW69" s="136"/>
      <c r="AX69" s="136"/>
      <c r="AY69" s="136"/>
      <c r="AZ69" s="136"/>
      <c r="BA69" s="137"/>
    </row>
    <row r="70" spans="1:53" ht="20.100000000000001" customHeight="1">
      <c r="A70" s="253" t="str">
        <f>IF(A$22="","",A$22)</f>
        <v/>
      </c>
      <c r="B70" s="254"/>
      <c r="C70" s="255" t="str">
        <f>IF(C$22="","",C$22)</f>
        <v>計</v>
      </c>
      <c r="D70" s="256"/>
      <c r="E70" s="256"/>
      <c r="F70" s="256"/>
      <c r="G70" s="256"/>
      <c r="H70" s="256"/>
      <c r="I70" s="256"/>
      <c r="J70" s="256"/>
      <c r="K70" s="256"/>
      <c r="L70" s="256"/>
      <c r="M70" s="257"/>
      <c r="N70" s="207" t="str">
        <f>IF(N$22="","",N$22)</f>
        <v/>
      </c>
      <c r="O70" s="208"/>
      <c r="P70" s="208"/>
      <c r="Q70" s="208"/>
      <c r="R70" s="208"/>
      <c r="S70" s="208"/>
      <c r="T70" s="208"/>
      <c r="U70" s="208"/>
      <c r="V70" s="209"/>
      <c r="W70" s="258" t="str">
        <f>IF(W$22="","",W$22)</f>
        <v/>
      </c>
      <c r="X70" s="258"/>
      <c r="Y70" s="258"/>
      <c r="Z70" s="258"/>
      <c r="AA70" s="258"/>
      <c r="AB70" s="259"/>
      <c r="AC70" s="254" t="str">
        <f>IF(AC$22="","",AC$22)</f>
        <v/>
      </c>
      <c r="AD70" s="254"/>
      <c r="AE70" s="145" t="str">
        <f>IF(AE$22="","",AE$22)</f>
        <v/>
      </c>
      <c r="AF70" s="145"/>
      <c r="AG70" s="145"/>
      <c r="AH70" s="145"/>
      <c r="AI70" s="145"/>
      <c r="AJ70" s="145"/>
      <c r="AK70" s="240">
        <f>IF(AK$22="","",AK$22)</f>
        <v>0</v>
      </c>
      <c r="AL70" s="241"/>
      <c r="AM70" s="241"/>
      <c r="AN70" s="241"/>
      <c r="AO70" s="241"/>
      <c r="AP70" s="241"/>
      <c r="AQ70" s="241"/>
      <c r="AR70" s="242"/>
      <c r="AS70" s="135" t="str">
        <f>IF(AS$22="","",AS$22)</f>
        <v/>
      </c>
      <c r="AT70" s="136"/>
      <c r="AU70" s="136"/>
      <c r="AV70" s="136"/>
      <c r="AW70" s="136"/>
      <c r="AX70" s="136"/>
      <c r="AY70" s="136"/>
      <c r="AZ70" s="136"/>
      <c r="BA70" s="137"/>
    </row>
    <row r="71" spans="1:53" ht="20.100000000000001" customHeight="1">
      <c r="A71" s="253" t="str">
        <f>IF(A$23="","",A$23)</f>
        <v/>
      </c>
      <c r="B71" s="254"/>
      <c r="C71" s="255" t="str">
        <f>IF(C$23="","",C$23)</f>
        <v>消費税及び地方消費税(10％)</v>
      </c>
      <c r="D71" s="256"/>
      <c r="E71" s="256"/>
      <c r="F71" s="256"/>
      <c r="G71" s="256"/>
      <c r="H71" s="256"/>
      <c r="I71" s="256"/>
      <c r="J71" s="256"/>
      <c r="K71" s="256"/>
      <c r="L71" s="256"/>
      <c r="M71" s="257"/>
      <c r="N71" s="207" t="str">
        <f>IF(N$23="","",N$23)</f>
        <v/>
      </c>
      <c r="O71" s="208"/>
      <c r="P71" s="208"/>
      <c r="Q71" s="208"/>
      <c r="R71" s="208"/>
      <c r="S71" s="208"/>
      <c r="T71" s="208"/>
      <c r="U71" s="208"/>
      <c r="V71" s="209"/>
      <c r="W71" s="258" t="str">
        <f>IF(W$23="","",W$23)</f>
        <v/>
      </c>
      <c r="X71" s="258"/>
      <c r="Y71" s="258"/>
      <c r="Z71" s="258"/>
      <c r="AA71" s="258"/>
      <c r="AB71" s="259"/>
      <c r="AC71" s="254" t="str">
        <f>IF(AC$23="","",AC$23)</f>
        <v/>
      </c>
      <c r="AD71" s="254"/>
      <c r="AE71" s="145" t="str">
        <f>IF(AE$23="","",AE$23)</f>
        <v/>
      </c>
      <c r="AF71" s="145"/>
      <c r="AG71" s="145"/>
      <c r="AH71" s="145"/>
      <c r="AI71" s="145"/>
      <c r="AJ71" s="145"/>
      <c r="AK71" s="240">
        <f>IF(AK$23="","",AK$23)</f>
        <v>0</v>
      </c>
      <c r="AL71" s="241"/>
      <c r="AM71" s="241"/>
      <c r="AN71" s="241"/>
      <c r="AO71" s="241"/>
      <c r="AP71" s="241"/>
      <c r="AQ71" s="241"/>
      <c r="AR71" s="242"/>
      <c r="AS71" s="135" t="str">
        <f>IF(AS$23="","",AS$23)</f>
        <v/>
      </c>
      <c r="AT71" s="136"/>
      <c r="AU71" s="136"/>
      <c r="AV71" s="136"/>
      <c r="AW71" s="136"/>
      <c r="AX71" s="136"/>
      <c r="AY71" s="136"/>
      <c r="AZ71" s="136"/>
      <c r="BA71" s="137"/>
    </row>
    <row r="72" spans="1:53" ht="20.100000000000001" customHeight="1">
      <c r="A72" s="243" t="str">
        <f>IF(A$24="","",A$24)</f>
        <v/>
      </c>
      <c r="B72" s="244"/>
      <c r="C72" s="245" t="str">
        <f>IF(C$24="","",C$24)</f>
        <v>合計</v>
      </c>
      <c r="D72" s="246"/>
      <c r="E72" s="246"/>
      <c r="F72" s="246"/>
      <c r="G72" s="246"/>
      <c r="H72" s="246"/>
      <c r="I72" s="246"/>
      <c r="J72" s="246"/>
      <c r="K72" s="246"/>
      <c r="L72" s="246"/>
      <c r="M72" s="247"/>
      <c r="N72" s="220" t="str">
        <f>IF(N$24="","",N$24)</f>
        <v/>
      </c>
      <c r="O72" s="221"/>
      <c r="P72" s="221"/>
      <c r="Q72" s="221"/>
      <c r="R72" s="221"/>
      <c r="S72" s="221"/>
      <c r="T72" s="221"/>
      <c r="U72" s="221"/>
      <c r="V72" s="222"/>
      <c r="W72" s="248" t="str">
        <f>IF(W$24="","",W$24)</f>
        <v/>
      </c>
      <c r="X72" s="248"/>
      <c r="Y72" s="248"/>
      <c r="Z72" s="248"/>
      <c r="AA72" s="248"/>
      <c r="AB72" s="249"/>
      <c r="AC72" s="244" t="str">
        <f>IF(AC$24="","",AC$24)</f>
        <v/>
      </c>
      <c r="AD72" s="244"/>
      <c r="AE72" s="133" t="str">
        <f>IF(AE$24="","",AE$24)</f>
        <v/>
      </c>
      <c r="AF72" s="133"/>
      <c r="AG72" s="133"/>
      <c r="AH72" s="133"/>
      <c r="AI72" s="133"/>
      <c r="AJ72" s="133"/>
      <c r="AK72" s="250">
        <f>IF(AK$24="","",AK$24)</f>
        <v>0</v>
      </c>
      <c r="AL72" s="251"/>
      <c r="AM72" s="251"/>
      <c r="AN72" s="251"/>
      <c r="AO72" s="251"/>
      <c r="AP72" s="251"/>
      <c r="AQ72" s="251"/>
      <c r="AR72" s="252"/>
      <c r="AS72" s="135" t="str">
        <f>IF(AS$24="","",AS$24)</f>
        <v/>
      </c>
      <c r="AT72" s="136"/>
      <c r="AU72" s="136"/>
      <c r="AV72" s="136"/>
      <c r="AW72" s="136"/>
      <c r="AX72" s="136"/>
      <c r="AY72" s="136"/>
      <c r="AZ72" s="136"/>
      <c r="BA72" s="137"/>
    </row>
    <row r="73" spans="1:53" ht="23.25" customHeight="1" thickBo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190" t="s">
        <v>25</v>
      </c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29" t="s">
        <v>45</v>
      </c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</row>
    <row r="74" spans="1:53" ht="23.25" customHeight="1" thickTop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191"/>
      <c r="AH74" s="30" t="s">
        <v>55</v>
      </c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2"/>
    </row>
    <row r="75" spans="1:53" ht="23.25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191"/>
      <c r="AH75" s="3" t="s">
        <v>56</v>
      </c>
      <c r="AI75" s="96" t="str">
        <f>IF(AI$3="","",AI$3)</f>
        <v/>
      </c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7"/>
    </row>
    <row r="76" spans="1:53" ht="23.25" customHeight="1">
      <c r="A76" s="12" t="s">
        <v>65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0"/>
      <c r="Q76" s="10"/>
      <c r="R76" s="10"/>
      <c r="S76" s="10"/>
      <c r="T76" s="10"/>
      <c r="U76" s="10"/>
      <c r="V76" s="20" t="s">
        <v>62</v>
      </c>
      <c r="W76" s="20"/>
      <c r="X76" s="93" t="str">
        <f>IF(X$4="","",X$4)</f>
        <v/>
      </c>
      <c r="Y76" s="93"/>
      <c r="Z76" s="2" t="s">
        <v>15</v>
      </c>
      <c r="AA76" s="93" t="str">
        <f>IF(AA$4="","",AA$4)</f>
        <v/>
      </c>
      <c r="AB76" s="93"/>
      <c r="AC76" s="2" t="s">
        <v>14</v>
      </c>
      <c r="AD76" s="93" t="str">
        <f>IF(AD$4="","",AD$4)</f>
        <v/>
      </c>
      <c r="AE76" s="93"/>
      <c r="AF76" s="20" t="s">
        <v>13</v>
      </c>
      <c r="AG76" s="94"/>
      <c r="AH76" s="24"/>
      <c r="AI76" s="96" t="str">
        <f>IF(AI$4="","",AI$4)</f>
        <v/>
      </c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7"/>
    </row>
    <row r="77" spans="1:53" ht="23.2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27"/>
      <c r="AH77" s="24"/>
      <c r="AI77" s="101" t="str">
        <f>IF(AI$5="","",AI$5)</f>
        <v/>
      </c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</row>
    <row r="78" spans="1:53" ht="23.25" customHeight="1">
      <c r="A78" s="20" t="s">
        <v>42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94"/>
      <c r="AH78" s="24"/>
      <c r="AI78" s="103" t="str">
        <f>IF(AI$6="","",AI$6)</f>
        <v/>
      </c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21" t="s">
        <v>9</v>
      </c>
      <c r="BA78" s="22"/>
    </row>
    <row r="79" spans="1:53" ht="23.25" customHeight="1">
      <c r="A79" s="237" t="str">
        <f>IF(A$7="","",A$7)</f>
        <v/>
      </c>
      <c r="B79" s="237"/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8"/>
      <c r="X79" s="239"/>
      <c r="Y79" s="239"/>
      <c r="Z79" s="239"/>
      <c r="AA79" s="239"/>
      <c r="AB79" s="20" t="s">
        <v>49</v>
      </c>
      <c r="AC79" s="20"/>
      <c r="AD79" s="20"/>
      <c r="AE79" s="20"/>
      <c r="AF79" s="20"/>
      <c r="AG79" s="94"/>
      <c r="AH79" s="24"/>
      <c r="AI79" s="20" t="s">
        <v>10</v>
      </c>
      <c r="AJ79" s="20"/>
      <c r="AK79" s="96" t="str">
        <f>IF(AK$7="","",AK$7)</f>
        <v/>
      </c>
      <c r="AL79" s="96"/>
      <c r="AM79" s="96"/>
      <c r="AN79" s="96"/>
      <c r="AO79" s="96"/>
      <c r="AP79" s="96"/>
      <c r="AQ79" s="96"/>
      <c r="AR79" s="20" t="s">
        <v>11</v>
      </c>
      <c r="AS79" s="20"/>
      <c r="AT79" s="96" t="str">
        <f>IF(AT$7="","",AT$7)</f>
        <v/>
      </c>
      <c r="AU79" s="96"/>
      <c r="AV79" s="96"/>
      <c r="AW79" s="96"/>
      <c r="AX79" s="96"/>
      <c r="AY79" s="96"/>
      <c r="AZ79" s="96"/>
      <c r="BA79" s="9"/>
    </row>
    <row r="80" spans="1:53" ht="23.25" customHeight="1">
      <c r="A80" s="238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  <c r="T80" s="238"/>
      <c r="U80" s="238"/>
      <c r="V80" s="238"/>
      <c r="W80" s="189"/>
      <c r="X80" s="239"/>
      <c r="Y80" s="239"/>
      <c r="Z80" s="239"/>
      <c r="AA80" s="239"/>
      <c r="AB80" s="235" t="str">
        <f>IF(AB$8="","",AB$8)</f>
        <v/>
      </c>
      <c r="AC80" s="235"/>
      <c r="AD80" s="235"/>
      <c r="AE80" s="235"/>
      <c r="AF80" s="235"/>
      <c r="AG80" s="236"/>
      <c r="AH80" s="183"/>
      <c r="AI80" s="47" t="s">
        <v>64</v>
      </c>
      <c r="AJ80" s="48"/>
      <c r="AK80" s="48"/>
      <c r="AL80" s="48"/>
      <c r="AM80" s="8"/>
      <c r="AN80" s="125" t="str">
        <f>IF(AN$8="","",AN$8)</f>
        <v/>
      </c>
      <c r="AO80" s="126"/>
      <c r="AP80" s="126"/>
      <c r="AQ80" s="126"/>
      <c r="AR80" s="126"/>
      <c r="AS80" s="126"/>
      <c r="AT80" s="126"/>
      <c r="AU80" s="126"/>
      <c r="AV80" s="126"/>
      <c r="AW80" s="126"/>
      <c r="AX80" s="126"/>
      <c r="AY80" s="126"/>
      <c r="AZ80" s="126"/>
      <c r="BA80" s="4"/>
    </row>
    <row r="81" spans="1:53" ht="23.25" customHeight="1">
      <c r="A81" s="231" t="s">
        <v>57</v>
      </c>
      <c r="B81" s="231"/>
      <c r="C81" s="231"/>
      <c r="D81" s="231"/>
      <c r="E81" s="231"/>
      <c r="F81" s="231"/>
      <c r="G81" s="231"/>
      <c r="H81" s="231"/>
      <c r="I81" s="231"/>
      <c r="J81" s="231"/>
      <c r="K81" s="231"/>
      <c r="L81" s="231"/>
      <c r="M81" s="57">
        <f>IF(M$9="","",M$9)</f>
        <v>0</v>
      </c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</row>
    <row r="82" spans="1:53" ht="23.25" customHeight="1" thickBot="1">
      <c r="A82" s="232"/>
      <c r="B82" s="232"/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</row>
    <row r="83" spans="1:53" ht="23.25" customHeight="1" thickTop="1">
      <c r="A83" s="173" t="s">
        <v>31</v>
      </c>
      <c r="B83" s="158"/>
      <c r="C83" s="158"/>
      <c r="D83" s="158"/>
      <c r="E83" s="158"/>
      <c r="F83" s="158"/>
      <c r="G83" s="158"/>
      <c r="H83" s="158"/>
      <c r="I83" s="158" t="s">
        <v>30</v>
      </c>
      <c r="J83" s="158"/>
      <c r="K83" s="158"/>
      <c r="L83" s="158"/>
      <c r="M83" s="158"/>
      <c r="N83" s="158"/>
      <c r="O83" s="158"/>
      <c r="P83" s="158"/>
      <c r="Q83" s="158" t="s">
        <v>26</v>
      </c>
      <c r="R83" s="158"/>
      <c r="S83" s="158"/>
      <c r="T83" s="158"/>
      <c r="U83" s="158"/>
      <c r="V83" s="158"/>
      <c r="W83" s="158"/>
      <c r="X83" s="54"/>
      <c r="Y83" s="174" t="s">
        <v>28</v>
      </c>
      <c r="Z83" s="175"/>
      <c r="AA83" s="175"/>
      <c r="AB83" s="175"/>
      <c r="AC83" s="175"/>
      <c r="AD83" s="175"/>
      <c r="AE83" s="175"/>
      <c r="AF83" s="176"/>
      <c r="AG83" s="177" t="s">
        <v>29</v>
      </c>
      <c r="AH83" s="158"/>
      <c r="AI83" s="158"/>
      <c r="AJ83" s="158"/>
      <c r="AK83" s="158"/>
      <c r="AL83" s="158"/>
      <c r="AM83" s="158"/>
      <c r="AN83" s="159"/>
      <c r="AO83" s="17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</row>
    <row r="84" spans="1:53" ht="23.25" customHeight="1" thickBot="1">
      <c r="A84" s="233" t="str">
        <f>IF(A$12="","",A$12)</f>
        <v/>
      </c>
      <c r="B84" s="234"/>
      <c r="C84" s="234"/>
      <c r="D84" s="234"/>
      <c r="E84" s="234"/>
      <c r="F84" s="234"/>
      <c r="G84" s="234"/>
      <c r="H84" s="234"/>
      <c r="I84" s="234" t="str">
        <f>IF(I$12="","",I$12)</f>
        <v/>
      </c>
      <c r="J84" s="234"/>
      <c r="K84" s="234"/>
      <c r="L84" s="234"/>
      <c r="M84" s="234"/>
      <c r="N84" s="234"/>
      <c r="O84" s="234"/>
      <c r="P84" s="234"/>
      <c r="Q84" s="234" t="str">
        <f>IF(Q$12="","",Q$12)</f>
        <v/>
      </c>
      <c r="R84" s="234"/>
      <c r="S84" s="234"/>
      <c r="T84" s="234"/>
      <c r="U84" s="234"/>
      <c r="V84" s="234"/>
      <c r="W84" s="234"/>
      <c r="X84" s="260"/>
      <c r="Y84" s="264">
        <f>IF(Y$12="","",Y$12)</f>
        <v>0</v>
      </c>
      <c r="Z84" s="265"/>
      <c r="AA84" s="265"/>
      <c r="AB84" s="265"/>
      <c r="AC84" s="265"/>
      <c r="AD84" s="265"/>
      <c r="AE84" s="265"/>
      <c r="AF84" s="266"/>
      <c r="AG84" s="261" t="str">
        <f>IF(AG$12="","",AG$12)</f>
        <v/>
      </c>
      <c r="AH84" s="262"/>
      <c r="AI84" s="262"/>
      <c r="AJ84" s="262"/>
      <c r="AK84" s="262"/>
      <c r="AL84" s="262"/>
      <c r="AM84" s="262"/>
      <c r="AN84" s="263"/>
      <c r="AO84" s="17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</row>
    <row r="85" spans="1:53" ht="14.1" customHeight="1" thickTop="1">
      <c r="A85" s="172" t="s">
        <v>58</v>
      </c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</row>
    <row r="86" spans="1:53" ht="14.1" customHeight="1">
      <c r="A86" s="202" t="s">
        <v>0</v>
      </c>
      <c r="B86" s="177"/>
      <c r="C86" s="54" t="s">
        <v>1</v>
      </c>
      <c r="D86" s="55"/>
      <c r="E86" s="55"/>
      <c r="F86" s="55"/>
      <c r="G86" s="55"/>
      <c r="H86" s="55"/>
      <c r="I86" s="55"/>
      <c r="J86" s="55"/>
      <c r="K86" s="55"/>
      <c r="L86" s="55"/>
      <c r="M86" s="177"/>
      <c r="N86" s="54" t="s">
        <v>2</v>
      </c>
      <c r="O86" s="55"/>
      <c r="P86" s="55"/>
      <c r="Q86" s="55"/>
      <c r="R86" s="55"/>
      <c r="S86" s="55"/>
      <c r="T86" s="55"/>
      <c r="U86" s="55"/>
      <c r="V86" s="177"/>
      <c r="W86" s="54" t="s">
        <v>3</v>
      </c>
      <c r="X86" s="55"/>
      <c r="Y86" s="55"/>
      <c r="Z86" s="55"/>
      <c r="AA86" s="55"/>
      <c r="AB86" s="177"/>
      <c r="AC86" s="54" t="s">
        <v>4</v>
      </c>
      <c r="AD86" s="177"/>
      <c r="AE86" s="54" t="s">
        <v>5</v>
      </c>
      <c r="AF86" s="55"/>
      <c r="AG86" s="55"/>
      <c r="AH86" s="55"/>
      <c r="AI86" s="55"/>
      <c r="AJ86" s="177"/>
      <c r="AK86" s="54" t="s">
        <v>6</v>
      </c>
      <c r="AL86" s="55"/>
      <c r="AM86" s="55"/>
      <c r="AN86" s="55"/>
      <c r="AO86" s="55"/>
      <c r="AP86" s="55"/>
      <c r="AQ86" s="55"/>
      <c r="AR86" s="56"/>
      <c r="AS86" s="160" t="s">
        <v>7</v>
      </c>
      <c r="AT86" s="161"/>
      <c r="AU86" s="161"/>
      <c r="AV86" s="161"/>
      <c r="AW86" s="161"/>
      <c r="AX86" s="161"/>
      <c r="AY86" s="161"/>
      <c r="AZ86" s="161"/>
      <c r="BA86" s="162"/>
    </row>
    <row r="87" spans="1:53" ht="14.1" customHeight="1">
      <c r="A87" s="230" t="str">
        <f>IF(A$15="","",A$15)</f>
        <v/>
      </c>
      <c r="B87" s="218"/>
      <c r="C87" s="207" t="str">
        <f>IF(C$15="","",C$15)</f>
        <v/>
      </c>
      <c r="D87" s="208"/>
      <c r="E87" s="208"/>
      <c r="F87" s="208"/>
      <c r="G87" s="208"/>
      <c r="H87" s="208"/>
      <c r="I87" s="208"/>
      <c r="J87" s="208"/>
      <c r="K87" s="208"/>
      <c r="L87" s="208"/>
      <c r="M87" s="209"/>
      <c r="N87" s="207" t="str">
        <f>IF(N$15="","",N$15)</f>
        <v/>
      </c>
      <c r="O87" s="208"/>
      <c r="P87" s="208"/>
      <c r="Q87" s="208"/>
      <c r="R87" s="208"/>
      <c r="S87" s="208"/>
      <c r="T87" s="208"/>
      <c r="U87" s="208"/>
      <c r="V87" s="209"/>
      <c r="W87" s="210" t="str">
        <f>IF(W$15="","",W$15)</f>
        <v/>
      </c>
      <c r="X87" s="211"/>
      <c r="Y87" s="211"/>
      <c r="Z87" s="211"/>
      <c r="AA87" s="211"/>
      <c r="AB87" s="212"/>
      <c r="AC87" s="217" t="str">
        <f>IF(AC$15="","",AC$15)</f>
        <v/>
      </c>
      <c r="AD87" s="218"/>
      <c r="AE87" s="145" t="str">
        <f>IF(AE$15="","",AE$15)</f>
        <v/>
      </c>
      <c r="AF87" s="145"/>
      <c r="AG87" s="145"/>
      <c r="AH87" s="145"/>
      <c r="AI87" s="145"/>
      <c r="AJ87" s="145"/>
      <c r="AK87" s="226" t="str">
        <f>IF(AK$15="","",AK$15)</f>
        <v/>
      </c>
      <c r="AL87" s="227"/>
      <c r="AM87" s="227"/>
      <c r="AN87" s="227"/>
      <c r="AO87" s="227"/>
      <c r="AP87" s="227"/>
      <c r="AQ87" s="227"/>
      <c r="AR87" s="229"/>
      <c r="AS87" s="135" t="str">
        <f>IF(AS$15="","",AS$15)</f>
        <v/>
      </c>
      <c r="AT87" s="136"/>
      <c r="AU87" s="136"/>
      <c r="AV87" s="136"/>
      <c r="AW87" s="136"/>
      <c r="AX87" s="136"/>
      <c r="AY87" s="136"/>
      <c r="AZ87" s="136"/>
      <c r="BA87" s="137"/>
    </row>
    <row r="88" spans="1:53" ht="14.1" customHeight="1">
      <c r="A88" s="230" t="str">
        <f>IF(A$16="","",A$16)</f>
        <v/>
      </c>
      <c r="B88" s="218"/>
      <c r="C88" s="207" t="str">
        <f>IF(C$16="","",C$16)</f>
        <v/>
      </c>
      <c r="D88" s="208"/>
      <c r="E88" s="208"/>
      <c r="F88" s="208"/>
      <c r="G88" s="208"/>
      <c r="H88" s="208"/>
      <c r="I88" s="208"/>
      <c r="J88" s="208"/>
      <c r="K88" s="208"/>
      <c r="L88" s="208"/>
      <c r="M88" s="209"/>
      <c r="N88" s="207" t="str">
        <f>IF(N$16="","",N$16)</f>
        <v/>
      </c>
      <c r="O88" s="208"/>
      <c r="P88" s="208"/>
      <c r="Q88" s="208"/>
      <c r="R88" s="208"/>
      <c r="S88" s="208"/>
      <c r="T88" s="208"/>
      <c r="U88" s="208"/>
      <c r="V88" s="209"/>
      <c r="W88" s="210" t="str">
        <f>IF(W$16="","",W$16)</f>
        <v/>
      </c>
      <c r="X88" s="211"/>
      <c r="Y88" s="211"/>
      <c r="Z88" s="211"/>
      <c r="AA88" s="211"/>
      <c r="AB88" s="212"/>
      <c r="AC88" s="217" t="str">
        <f>IF(AC$16="","",AC$16)</f>
        <v/>
      </c>
      <c r="AD88" s="218"/>
      <c r="AE88" s="145" t="str">
        <f>IF(AE$16="","",AE$16)</f>
        <v/>
      </c>
      <c r="AF88" s="145"/>
      <c r="AG88" s="145"/>
      <c r="AH88" s="145"/>
      <c r="AI88" s="145"/>
      <c r="AJ88" s="145"/>
      <c r="AK88" s="226" t="str">
        <f>IF(AK$16="","",AK$16)</f>
        <v/>
      </c>
      <c r="AL88" s="227"/>
      <c r="AM88" s="227"/>
      <c r="AN88" s="227"/>
      <c r="AO88" s="227"/>
      <c r="AP88" s="227"/>
      <c r="AQ88" s="227"/>
      <c r="AR88" s="229"/>
      <c r="AS88" s="135" t="str">
        <f>IF(AS$16="","",AS$16)</f>
        <v/>
      </c>
      <c r="AT88" s="136"/>
      <c r="AU88" s="136"/>
      <c r="AV88" s="136"/>
      <c r="AW88" s="136"/>
      <c r="AX88" s="136"/>
      <c r="AY88" s="136"/>
      <c r="AZ88" s="136"/>
      <c r="BA88" s="137"/>
    </row>
    <row r="89" spans="1:53" ht="14.1" customHeight="1">
      <c r="A89" s="230" t="str">
        <f>IF(A$17="","",A$17)</f>
        <v/>
      </c>
      <c r="B89" s="218"/>
      <c r="C89" s="207" t="str">
        <f>IF(C$17="","",C$17)</f>
        <v/>
      </c>
      <c r="D89" s="208"/>
      <c r="E89" s="208"/>
      <c r="F89" s="208"/>
      <c r="G89" s="208"/>
      <c r="H89" s="208"/>
      <c r="I89" s="208"/>
      <c r="J89" s="208"/>
      <c r="K89" s="208"/>
      <c r="L89" s="208"/>
      <c r="M89" s="209"/>
      <c r="N89" s="207" t="str">
        <f>IF(N$17="","",N$17)</f>
        <v/>
      </c>
      <c r="O89" s="208"/>
      <c r="P89" s="208"/>
      <c r="Q89" s="208"/>
      <c r="R89" s="208"/>
      <c r="S89" s="208"/>
      <c r="T89" s="208"/>
      <c r="U89" s="208"/>
      <c r="V89" s="209"/>
      <c r="W89" s="210" t="str">
        <f>IF(W$17="","",W$17)</f>
        <v/>
      </c>
      <c r="X89" s="211"/>
      <c r="Y89" s="211"/>
      <c r="Z89" s="211"/>
      <c r="AA89" s="211"/>
      <c r="AB89" s="212"/>
      <c r="AC89" s="217" t="str">
        <f>IF(AC$17="","",AC$17)</f>
        <v/>
      </c>
      <c r="AD89" s="218"/>
      <c r="AE89" s="145" t="str">
        <f>IF(AE$17="","",AE$17)</f>
        <v/>
      </c>
      <c r="AF89" s="145"/>
      <c r="AG89" s="145"/>
      <c r="AH89" s="145"/>
      <c r="AI89" s="145"/>
      <c r="AJ89" s="145"/>
      <c r="AK89" s="226" t="str">
        <f>IF(AK$17="","",AK$17)</f>
        <v/>
      </c>
      <c r="AL89" s="227"/>
      <c r="AM89" s="227"/>
      <c r="AN89" s="227"/>
      <c r="AO89" s="227"/>
      <c r="AP89" s="227"/>
      <c r="AQ89" s="227"/>
      <c r="AR89" s="229"/>
      <c r="AS89" s="135" t="str">
        <f>IF(AS$17="","",AS$17)</f>
        <v/>
      </c>
      <c r="AT89" s="136"/>
      <c r="AU89" s="136"/>
      <c r="AV89" s="136"/>
      <c r="AW89" s="136"/>
      <c r="AX89" s="136"/>
      <c r="AY89" s="136"/>
      <c r="AZ89" s="136"/>
      <c r="BA89" s="137"/>
    </row>
    <row r="90" spans="1:53" ht="14.1" customHeight="1">
      <c r="A90" s="230" t="str">
        <f>IF(A$18="","",A$18)</f>
        <v/>
      </c>
      <c r="B90" s="218"/>
      <c r="C90" s="207" t="str">
        <f>IF(C$18="","",C$18)</f>
        <v/>
      </c>
      <c r="D90" s="208"/>
      <c r="E90" s="208"/>
      <c r="F90" s="208"/>
      <c r="G90" s="208"/>
      <c r="H90" s="208"/>
      <c r="I90" s="208"/>
      <c r="J90" s="208"/>
      <c r="K90" s="208"/>
      <c r="L90" s="208"/>
      <c r="M90" s="209"/>
      <c r="N90" s="207" t="str">
        <f>IF(N$18="","",N$18)</f>
        <v/>
      </c>
      <c r="O90" s="208"/>
      <c r="P90" s="208"/>
      <c r="Q90" s="208"/>
      <c r="R90" s="208"/>
      <c r="S90" s="208"/>
      <c r="T90" s="208"/>
      <c r="U90" s="208"/>
      <c r="V90" s="209"/>
      <c r="W90" s="210" t="str">
        <f>IF(W$18="","",W$18)</f>
        <v/>
      </c>
      <c r="X90" s="211"/>
      <c r="Y90" s="211"/>
      <c r="Z90" s="211"/>
      <c r="AA90" s="211"/>
      <c r="AB90" s="212"/>
      <c r="AC90" s="217" t="str">
        <f>IF(AC$18="","",AC$18)</f>
        <v/>
      </c>
      <c r="AD90" s="218"/>
      <c r="AE90" s="145" t="str">
        <f>IF(AE$18="","",AE$18)</f>
        <v/>
      </c>
      <c r="AF90" s="145"/>
      <c r="AG90" s="145"/>
      <c r="AH90" s="145"/>
      <c r="AI90" s="145"/>
      <c r="AJ90" s="145"/>
      <c r="AK90" s="226" t="str">
        <f>IF(AK$18="","",AK$18)</f>
        <v/>
      </c>
      <c r="AL90" s="227"/>
      <c r="AM90" s="227"/>
      <c r="AN90" s="227"/>
      <c r="AO90" s="227"/>
      <c r="AP90" s="227"/>
      <c r="AQ90" s="227"/>
      <c r="AR90" s="229"/>
      <c r="AS90" s="135" t="str">
        <f>IF(AS$18="","",AS$18)</f>
        <v/>
      </c>
      <c r="AT90" s="136"/>
      <c r="AU90" s="136"/>
      <c r="AV90" s="136"/>
      <c r="AW90" s="136"/>
      <c r="AX90" s="136"/>
      <c r="AY90" s="136"/>
      <c r="AZ90" s="136"/>
      <c r="BA90" s="137"/>
    </row>
    <row r="91" spans="1:53" ht="14.1" customHeight="1">
      <c r="A91" s="230" t="str">
        <f>IF(A$19="","",A$19)</f>
        <v/>
      </c>
      <c r="B91" s="218"/>
      <c r="C91" s="207" t="str">
        <f>IF(C$19="","",C$19)</f>
        <v/>
      </c>
      <c r="D91" s="208"/>
      <c r="E91" s="208"/>
      <c r="F91" s="208"/>
      <c r="G91" s="208"/>
      <c r="H91" s="208"/>
      <c r="I91" s="208"/>
      <c r="J91" s="208"/>
      <c r="K91" s="208"/>
      <c r="L91" s="208"/>
      <c r="M91" s="209"/>
      <c r="N91" s="207" t="str">
        <f>IF(N$19="","",N$19)</f>
        <v/>
      </c>
      <c r="O91" s="208"/>
      <c r="P91" s="208"/>
      <c r="Q91" s="208"/>
      <c r="R91" s="208"/>
      <c r="S91" s="208"/>
      <c r="T91" s="208"/>
      <c r="U91" s="208"/>
      <c r="V91" s="209"/>
      <c r="W91" s="210" t="str">
        <f>IF(W$19="","",W$19)</f>
        <v/>
      </c>
      <c r="X91" s="211"/>
      <c r="Y91" s="211"/>
      <c r="Z91" s="211"/>
      <c r="AA91" s="211"/>
      <c r="AB91" s="212"/>
      <c r="AC91" s="217" t="str">
        <f>IF(AC$19="","",AC$19)</f>
        <v/>
      </c>
      <c r="AD91" s="218"/>
      <c r="AE91" s="145" t="str">
        <f>IF(AE$19="","",AE$19)</f>
        <v/>
      </c>
      <c r="AF91" s="145"/>
      <c r="AG91" s="145"/>
      <c r="AH91" s="145"/>
      <c r="AI91" s="145"/>
      <c r="AJ91" s="145"/>
      <c r="AK91" s="226" t="str">
        <f>IF(AK$19="","",AK$19)</f>
        <v/>
      </c>
      <c r="AL91" s="227"/>
      <c r="AM91" s="227"/>
      <c r="AN91" s="227"/>
      <c r="AO91" s="227"/>
      <c r="AP91" s="227"/>
      <c r="AQ91" s="227"/>
      <c r="AR91" s="229"/>
      <c r="AS91" s="135" t="str">
        <f>IF(AS$19="","",AS$19)</f>
        <v/>
      </c>
      <c r="AT91" s="136"/>
      <c r="AU91" s="136"/>
      <c r="AV91" s="136"/>
      <c r="AW91" s="136"/>
      <c r="AX91" s="136"/>
      <c r="AY91" s="136"/>
      <c r="AZ91" s="136"/>
      <c r="BA91" s="137"/>
    </row>
    <row r="92" spans="1:53" ht="14.1" customHeight="1">
      <c r="A92" s="230" t="str">
        <f>IF(A$20="","",A$20)</f>
        <v/>
      </c>
      <c r="B92" s="218"/>
      <c r="C92" s="207" t="str">
        <f>IF(C$20="","",C$20)</f>
        <v/>
      </c>
      <c r="D92" s="208"/>
      <c r="E92" s="208"/>
      <c r="F92" s="208"/>
      <c r="G92" s="208"/>
      <c r="H92" s="208"/>
      <c r="I92" s="208"/>
      <c r="J92" s="208"/>
      <c r="K92" s="208"/>
      <c r="L92" s="208"/>
      <c r="M92" s="209"/>
      <c r="N92" s="207" t="str">
        <f>IF(N$20="","",N$20)</f>
        <v/>
      </c>
      <c r="O92" s="208"/>
      <c r="P92" s="208"/>
      <c r="Q92" s="208"/>
      <c r="R92" s="208"/>
      <c r="S92" s="208"/>
      <c r="T92" s="208"/>
      <c r="U92" s="208"/>
      <c r="V92" s="209"/>
      <c r="W92" s="210" t="str">
        <f>IF(W$20="","",W$20)</f>
        <v/>
      </c>
      <c r="X92" s="211"/>
      <c r="Y92" s="211"/>
      <c r="Z92" s="211"/>
      <c r="AA92" s="211"/>
      <c r="AB92" s="212"/>
      <c r="AC92" s="217" t="str">
        <f>IF(AC$20="","",AC$20)</f>
        <v/>
      </c>
      <c r="AD92" s="218"/>
      <c r="AE92" s="145" t="str">
        <f>IF(AE$20="","",AE$20)</f>
        <v/>
      </c>
      <c r="AF92" s="145"/>
      <c r="AG92" s="145"/>
      <c r="AH92" s="145"/>
      <c r="AI92" s="145"/>
      <c r="AJ92" s="145"/>
      <c r="AK92" s="226" t="str">
        <f>IF(AK$20="","",AK$20)</f>
        <v/>
      </c>
      <c r="AL92" s="227"/>
      <c r="AM92" s="227"/>
      <c r="AN92" s="227"/>
      <c r="AO92" s="227"/>
      <c r="AP92" s="227"/>
      <c r="AQ92" s="227"/>
      <c r="AR92" s="229"/>
      <c r="AS92" s="135" t="str">
        <f>IF(AS$20="","",AS$20)</f>
        <v/>
      </c>
      <c r="AT92" s="136"/>
      <c r="AU92" s="136"/>
      <c r="AV92" s="136"/>
      <c r="AW92" s="136"/>
      <c r="AX92" s="136"/>
      <c r="AY92" s="136"/>
      <c r="AZ92" s="136"/>
      <c r="BA92" s="137"/>
    </row>
    <row r="93" spans="1:53" ht="14.1" customHeight="1">
      <c r="A93" s="230" t="str">
        <f>IF(A$21="","",A$21)</f>
        <v/>
      </c>
      <c r="B93" s="218"/>
      <c r="C93" s="207" t="str">
        <f>IF(C$21="","",C$21)</f>
        <v/>
      </c>
      <c r="D93" s="208"/>
      <c r="E93" s="208"/>
      <c r="F93" s="208"/>
      <c r="G93" s="208"/>
      <c r="H93" s="208"/>
      <c r="I93" s="208"/>
      <c r="J93" s="208"/>
      <c r="K93" s="208"/>
      <c r="L93" s="208"/>
      <c r="M93" s="209"/>
      <c r="N93" s="207" t="str">
        <f>IF(N$21="","",N$21)</f>
        <v/>
      </c>
      <c r="O93" s="208"/>
      <c r="P93" s="208"/>
      <c r="Q93" s="208"/>
      <c r="R93" s="208"/>
      <c r="S93" s="208"/>
      <c r="T93" s="208"/>
      <c r="U93" s="208"/>
      <c r="V93" s="209"/>
      <c r="W93" s="210" t="str">
        <f>IF(W$21="","",W$21)</f>
        <v/>
      </c>
      <c r="X93" s="211"/>
      <c r="Y93" s="211"/>
      <c r="Z93" s="211"/>
      <c r="AA93" s="211"/>
      <c r="AB93" s="212"/>
      <c r="AC93" s="217" t="str">
        <f>IF(AC$21="","",AC$21)</f>
        <v/>
      </c>
      <c r="AD93" s="218"/>
      <c r="AE93" s="145" t="str">
        <f>IF(AE$21="","",AE$21)</f>
        <v/>
      </c>
      <c r="AF93" s="145"/>
      <c r="AG93" s="145"/>
      <c r="AH93" s="145"/>
      <c r="AI93" s="145"/>
      <c r="AJ93" s="145"/>
      <c r="AK93" s="226" t="str">
        <f>IF(AK$21="","",AK$21)</f>
        <v/>
      </c>
      <c r="AL93" s="227"/>
      <c r="AM93" s="227"/>
      <c r="AN93" s="227"/>
      <c r="AO93" s="227"/>
      <c r="AP93" s="227"/>
      <c r="AQ93" s="227"/>
      <c r="AR93" s="229"/>
      <c r="AS93" s="135" t="str">
        <f>IF(AS$21="","",AS$21)</f>
        <v/>
      </c>
      <c r="AT93" s="136"/>
      <c r="AU93" s="136"/>
      <c r="AV93" s="136"/>
      <c r="AW93" s="136"/>
      <c r="AX93" s="136"/>
      <c r="AY93" s="136"/>
      <c r="AZ93" s="136"/>
      <c r="BA93" s="137"/>
    </row>
    <row r="94" spans="1:53" ht="14.1" customHeight="1">
      <c r="A94" s="230" t="str">
        <f>IF(A$22="","",A$22)</f>
        <v/>
      </c>
      <c r="B94" s="218"/>
      <c r="C94" s="207" t="str">
        <f>IF(C$22="","",C$22)</f>
        <v>計</v>
      </c>
      <c r="D94" s="208"/>
      <c r="E94" s="208"/>
      <c r="F94" s="208"/>
      <c r="G94" s="208"/>
      <c r="H94" s="208"/>
      <c r="I94" s="208"/>
      <c r="J94" s="208"/>
      <c r="K94" s="208"/>
      <c r="L94" s="208"/>
      <c r="M94" s="209"/>
      <c r="N94" s="207" t="str">
        <f>IF(N$22="","",N$22)</f>
        <v/>
      </c>
      <c r="O94" s="208"/>
      <c r="P94" s="208"/>
      <c r="Q94" s="208"/>
      <c r="R94" s="208"/>
      <c r="S94" s="208"/>
      <c r="T94" s="208"/>
      <c r="U94" s="208"/>
      <c r="V94" s="209"/>
      <c r="W94" s="210" t="str">
        <f>IF(W$22="","",W$22)</f>
        <v/>
      </c>
      <c r="X94" s="211"/>
      <c r="Y94" s="211"/>
      <c r="Z94" s="211"/>
      <c r="AA94" s="211"/>
      <c r="AB94" s="212"/>
      <c r="AC94" s="217" t="str">
        <f>IF(AC$22="","",AC$22)</f>
        <v/>
      </c>
      <c r="AD94" s="218"/>
      <c r="AE94" s="226" t="str">
        <f>IF(AE$22="","",AE$22)</f>
        <v/>
      </c>
      <c r="AF94" s="227"/>
      <c r="AG94" s="227"/>
      <c r="AH94" s="227"/>
      <c r="AI94" s="227"/>
      <c r="AJ94" s="228"/>
      <c r="AK94" s="226">
        <f>IF(AK$22="","",AK$22)</f>
        <v>0</v>
      </c>
      <c r="AL94" s="227"/>
      <c r="AM94" s="227"/>
      <c r="AN94" s="227"/>
      <c r="AO94" s="227"/>
      <c r="AP94" s="227"/>
      <c r="AQ94" s="227"/>
      <c r="AR94" s="229"/>
      <c r="AS94" s="135" t="str">
        <f>IF(AS$22="","",AS$22)</f>
        <v/>
      </c>
      <c r="AT94" s="136"/>
      <c r="AU94" s="136"/>
      <c r="AV94" s="136"/>
      <c r="AW94" s="136"/>
      <c r="AX94" s="136"/>
      <c r="AY94" s="136"/>
      <c r="AZ94" s="136"/>
      <c r="BA94" s="137"/>
    </row>
    <row r="95" spans="1:53" ht="14.1" customHeight="1">
      <c r="A95" s="230" t="str">
        <f>IF(A$23="","",A$23)</f>
        <v/>
      </c>
      <c r="B95" s="218"/>
      <c r="C95" s="207" t="str">
        <f>IF(C$23="","",C$23)</f>
        <v>消費税及び地方消費税(10％)</v>
      </c>
      <c r="D95" s="208"/>
      <c r="E95" s="208"/>
      <c r="F95" s="208"/>
      <c r="G95" s="208"/>
      <c r="H95" s="208"/>
      <c r="I95" s="208"/>
      <c r="J95" s="208"/>
      <c r="K95" s="208"/>
      <c r="L95" s="208"/>
      <c r="M95" s="209"/>
      <c r="N95" s="207" t="str">
        <f>IF(N$23="","",N$23)</f>
        <v/>
      </c>
      <c r="O95" s="208"/>
      <c r="P95" s="208"/>
      <c r="Q95" s="208"/>
      <c r="R95" s="208"/>
      <c r="S95" s="208"/>
      <c r="T95" s="208"/>
      <c r="U95" s="208"/>
      <c r="V95" s="209"/>
      <c r="W95" s="210" t="str">
        <f>IF(W$23="","",W$23)</f>
        <v/>
      </c>
      <c r="X95" s="211"/>
      <c r="Y95" s="211"/>
      <c r="Z95" s="211"/>
      <c r="AA95" s="211"/>
      <c r="AB95" s="212"/>
      <c r="AC95" s="217" t="str">
        <f>IF(AC$23="","",AC$23)</f>
        <v/>
      </c>
      <c r="AD95" s="218"/>
      <c r="AE95" s="226" t="str">
        <f>IF(AE$23="","",AE$23)</f>
        <v/>
      </c>
      <c r="AF95" s="227"/>
      <c r="AG95" s="227"/>
      <c r="AH95" s="227"/>
      <c r="AI95" s="227"/>
      <c r="AJ95" s="228"/>
      <c r="AK95" s="226">
        <f>IF(AK$23="","",AK$23)</f>
        <v>0</v>
      </c>
      <c r="AL95" s="227"/>
      <c r="AM95" s="227"/>
      <c r="AN95" s="227"/>
      <c r="AO95" s="227"/>
      <c r="AP95" s="227"/>
      <c r="AQ95" s="227"/>
      <c r="AR95" s="229"/>
      <c r="AS95" s="135" t="str">
        <f>IF(AS$23="","",AS$23)</f>
        <v/>
      </c>
      <c r="AT95" s="136"/>
      <c r="AU95" s="136"/>
      <c r="AV95" s="136"/>
      <c r="AW95" s="136"/>
      <c r="AX95" s="136"/>
      <c r="AY95" s="136"/>
      <c r="AZ95" s="136"/>
      <c r="BA95" s="137"/>
    </row>
    <row r="96" spans="1:53" ht="14.1" customHeight="1">
      <c r="A96" s="219" t="str">
        <f>IF(A$24="","",A$24)</f>
        <v/>
      </c>
      <c r="B96" s="216"/>
      <c r="C96" s="220" t="str">
        <f>IF(C$24="","",C$24)</f>
        <v>合計</v>
      </c>
      <c r="D96" s="221"/>
      <c r="E96" s="221"/>
      <c r="F96" s="221"/>
      <c r="G96" s="221"/>
      <c r="H96" s="221"/>
      <c r="I96" s="221"/>
      <c r="J96" s="221"/>
      <c r="K96" s="221"/>
      <c r="L96" s="221"/>
      <c r="M96" s="222"/>
      <c r="N96" s="220" t="str">
        <f>IF(N$24="","",N$24)</f>
        <v/>
      </c>
      <c r="O96" s="221"/>
      <c r="P96" s="221"/>
      <c r="Q96" s="221"/>
      <c r="R96" s="221"/>
      <c r="S96" s="221"/>
      <c r="T96" s="221"/>
      <c r="U96" s="221"/>
      <c r="V96" s="222"/>
      <c r="W96" s="223" t="str">
        <f>IF(W$24="","",W$24)</f>
        <v/>
      </c>
      <c r="X96" s="224"/>
      <c r="Y96" s="224"/>
      <c r="Z96" s="224"/>
      <c r="AA96" s="224"/>
      <c r="AB96" s="225"/>
      <c r="AC96" s="215" t="str">
        <f>IF(AC$24="","",AC$24)</f>
        <v/>
      </c>
      <c r="AD96" s="216"/>
      <c r="AE96" s="203" t="str">
        <f>IF(AE$24="","",AE$24)</f>
        <v/>
      </c>
      <c r="AF96" s="204"/>
      <c r="AG96" s="204"/>
      <c r="AH96" s="204"/>
      <c r="AI96" s="204"/>
      <c r="AJ96" s="205"/>
      <c r="AK96" s="203">
        <f>IF(AK$24="","",AK$24)</f>
        <v>0</v>
      </c>
      <c r="AL96" s="204"/>
      <c r="AM96" s="204"/>
      <c r="AN96" s="204"/>
      <c r="AO96" s="204"/>
      <c r="AP96" s="204"/>
      <c r="AQ96" s="204"/>
      <c r="AR96" s="206"/>
      <c r="AS96" s="135" t="str">
        <f>IF(AS$24="","",AS$24)</f>
        <v/>
      </c>
      <c r="AT96" s="136"/>
      <c r="AU96" s="136"/>
      <c r="AV96" s="136"/>
      <c r="AW96" s="136"/>
      <c r="AX96" s="136"/>
      <c r="AY96" s="136"/>
      <c r="AZ96" s="136"/>
      <c r="BA96" s="137"/>
    </row>
    <row r="97" spans="1:53" ht="14.1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</row>
    <row r="98" spans="1:53" s="6" customFormat="1" ht="14.25" customHeight="1">
      <c r="A98" s="213" t="s">
        <v>33</v>
      </c>
      <c r="B98" s="214"/>
      <c r="C98" s="214"/>
      <c r="D98" s="214"/>
      <c r="E98" s="201" t="s">
        <v>34</v>
      </c>
      <c r="F98" s="201"/>
      <c r="G98" s="201"/>
      <c r="H98" s="201"/>
      <c r="I98" s="201" t="s">
        <v>35</v>
      </c>
      <c r="J98" s="201"/>
      <c r="K98" s="201"/>
      <c r="L98" s="201"/>
      <c r="M98" s="201" t="s">
        <v>60</v>
      </c>
      <c r="N98" s="201"/>
      <c r="O98" s="201"/>
      <c r="P98" s="201"/>
      <c r="Q98" s="201" t="s">
        <v>61</v>
      </c>
      <c r="R98" s="201"/>
      <c r="S98" s="201"/>
      <c r="T98" s="201"/>
      <c r="U98" s="201" t="s">
        <v>36</v>
      </c>
      <c r="V98" s="201"/>
      <c r="W98" s="201"/>
      <c r="X98" s="201"/>
      <c r="Y98" s="201" t="s">
        <v>37</v>
      </c>
      <c r="Z98" s="201"/>
      <c r="AA98" s="201"/>
      <c r="AB98" s="201"/>
      <c r="AC98" s="201"/>
      <c r="AD98" s="201"/>
      <c r="AE98" s="201"/>
      <c r="AF98" s="201"/>
      <c r="AG98" s="195"/>
      <c r="AH98" s="196"/>
      <c r="AI98" s="196"/>
      <c r="AJ98" s="196"/>
      <c r="AK98" s="196"/>
      <c r="AL98" s="196"/>
      <c r="AM98" s="196"/>
      <c r="AN98" s="196"/>
      <c r="AO98" s="196"/>
      <c r="AP98" s="196"/>
      <c r="AQ98" s="196"/>
      <c r="AR98" s="196"/>
      <c r="AS98" s="196"/>
      <c r="AT98" s="196"/>
      <c r="AU98" s="196"/>
      <c r="AV98" s="196"/>
      <c r="AW98" s="196"/>
      <c r="AX98" s="196"/>
      <c r="AY98" s="196"/>
      <c r="AZ98" s="196"/>
      <c r="BA98" s="196"/>
    </row>
    <row r="99" spans="1:53" s="6" customFormat="1" ht="14.25" customHeight="1">
      <c r="A99" s="192"/>
      <c r="B99" s="193"/>
      <c r="C99" s="193"/>
      <c r="D99" s="194"/>
      <c r="E99" s="192"/>
      <c r="F99" s="193"/>
      <c r="G99" s="193"/>
      <c r="H99" s="194"/>
      <c r="I99" s="192"/>
      <c r="J99" s="193"/>
      <c r="K99" s="193"/>
      <c r="L99" s="194"/>
      <c r="M99" s="192"/>
      <c r="N99" s="193"/>
      <c r="O99" s="193"/>
      <c r="P99" s="194"/>
      <c r="Q99" s="192"/>
      <c r="R99" s="193"/>
      <c r="S99" s="193"/>
      <c r="T99" s="194"/>
      <c r="U99" s="192"/>
      <c r="V99" s="193"/>
      <c r="W99" s="193"/>
      <c r="X99" s="194"/>
      <c r="Y99" s="192"/>
      <c r="Z99" s="193"/>
      <c r="AA99" s="193"/>
      <c r="AB99" s="194"/>
      <c r="AC99" s="192"/>
      <c r="AD99" s="193"/>
      <c r="AE99" s="193"/>
      <c r="AF99" s="194"/>
      <c r="AG99" s="195"/>
      <c r="AH99" s="196"/>
      <c r="AI99" s="196"/>
      <c r="AJ99" s="196"/>
      <c r="AK99" s="196"/>
      <c r="AL99" s="196"/>
      <c r="AM99" s="196"/>
      <c r="AN99" s="196"/>
      <c r="AO99" s="196"/>
      <c r="AP99" s="196"/>
      <c r="AQ99" s="196"/>
      <c r="AR99" s="196"/>
      <c r="AS99" s="196"/>
      <c r="AT99" s="196"/>
      <c r="AU99" s="196"/>
      <c r="AV99" s="196"/>
      <c r="AW99" s="196"/>
      <c r="AX99" s="196"/>
      <c r="AY99" s="196"/>
      <c r="AZ99" s="196"/>
      <c r="BA99" s="196"/>
    </row>
    <row r="100" spans="1:53" s="6" customFormat="1" ht="14.25" customHeight="1">
      <c r="A100" s="195"/>
      <c r="B100" s="196"/>
      <c r="C100" s="196"/>
      <c r="D100" s="197"/>
      <c r="E100" s="195"/>
      <c r="F100" s="196"/>
      <c r="G100" s="196"/>
      <c r="H100" s="197"/>
      <c r="I100" s="195"/>
      <c r="J100" s="196"/>
      <c r="K100" s="196"/>
      <c r="L100" s="197"/>
      <c r="M100" s="195"/>
      <c r="N100" s="196"/>
      <c r="O100" s="196"/>
      <c r="P100" s="197"/>
      <c r="Q100" s="195"/>
      <c r="R100" s="196"/>
      <c r="S100" s="196"/>
      <c r="T100" s="197"/>
      <c r="U100" s="195"/>
      <c r="V100" s="196"/>
      <c r="W100" s="196"/>
      <c r="X100" s="197"/>
      <c r="Y100" s="195"/>
      <c r="Z100" s="196"/>
      <c r="AA100" s="196"/>
      <c r="AB100" s="197"/>
      <c r="AC100" s="195"/>
      <c r="AD100" s="196"/>
      <c r="AE100" s="196"/>
      <c r="AF100" s="197"/>
      <c r="AG100" s="195"/>
      <c r="AH100" s="196"/>
      <c r="AI100" s="196"/>
      <c r="AJ100" s="196"/>
      <c r="AK100" s="196"/>
      <c r="AL100" s="196"/>
      <c r="AM100" s="196"/>
      <c r="AN100" s="196"/>
      <c r="AO100" s="196"/>
      <c r="AP100" s="196"/>
      <c r="AQ100" s="196"/>
      <c r="AR100" s="196"/>
      <c r="AS100" s="196"/>
      <c r="AT100" s="196"/>
      <c r="AU100" s="196"/>
      <c r="AV100" s="196"/>
      <c r="AW100" s="196"/>
      <c r="AX100" s="196"/>
      <c r="AY100" s="196"/>
      <c r="AZ100" s="196"/>
      <c r="BA100" s="196"/>
    </row>
    <row r="101" spans="1:53" s="6" customFormat="1" ht="14.25" customHeight="1">
      <c r="A101" s="195"/>
      <c r="B101" s="196"/>
      <c r="C101" s="196"/>
      <c r="D101" s="197"/>
      <c r="E101" s="195"/>
      <c r="F101" s="196"/>
      <c r="G101" s="196"/>
      <c r="H101" s="197"/>
      <c r="I101" s="195"/>
      <c r="J101" s="196"/>
      <c r="K101" s="196"/>
      <c r="L101" s="197"/>
      <c r="M101" s="195"/>
      <c r="N101" s="196"/>
      <c r="O101" s="196"/>
      <c r="P101" s="197"/>
      <c r="Q101" s="195"/>
      <c r="R101" s="196"/>
      <c r="S101" s="196"/>
      <c r="T101" s="197"/>
      <c r="U101" s="195"/>
      <c r="V101" s="196"/>
      <c r="W101" s="196"/>
      <c r="X101" s="197"/>
      <c r="Y101" s="195"/>
      <c r="Z101" s="196"/>
      <c r="AA101" s="196"/>
      <c r="AB101" s="197"/>
      <c r="AC101" s="195"/>
      <c r="AD101" s="196"/>
      <c r="AE101" s="196"/>
      <c r="AF101" s="197"/>
      <c r="AG101" s="195"/>
      <c r="AH101" s="196"/>
      <c r="AI101" s="196"/>
      <c r="AJ101" s="196"/>
      <c r="AK101" s="196"/>
      <c r="AL101" s="196"/>
      <c r="AM101" s="196"/>
      <c r="AN101" s="196"/>
      <c r="AO101" s="196"/>
      <c r="AP101" s="196"/>
      <c r="AQ101" s="196"/>
      <c r="AR101" s="196"/>
      <c r="AS101" s="196"/>
      <c r="AT101" s="196"/>
      <c r="AU101" s="196"/>
      <c r="AV101" s="196"/>
      <c r="AW101" s="196"/>
      <c r="AX101" s="196"/>
      <c r="AY101" s="196"/>
      <c r="AZ101" s="196"/>
      <c r="BA101" s="196"/>
    </row>
    <row r="102" spans="1:53" s="6" customFormat="1" ht="14.25" customHeight="1">
      <c r="A102" s="198"/>
      <c r="B102" s="199"/>
      <c r="C102" s="199"/>
      <c r="D102" s="200"/>
      <c r="E102" s="198"/>
      <c r="F102" s="199"/>
      <c r="G102" s="199"/>
      <c r="H102" s="200"/>
      <c r="I102" s="198"/>
      <c r="J102" s="199"/>
      <c r="K102" s="199"/>
      <c r="L102" s="200"/>
      <c r="M102" s="198"/>
      <c r="N102" s="199"/>
      <c r="O102" s="199"/>
      <c r="P102" s="200"/>
      <c r="Q102" s="198"/>
      <c r="R102" s="199"/>
      <c r="S102" s="199"/>
      <c r="T102" s="200"/>
      <c r="U102" s="198"/>
      <c r="V102" s="199"/>
      <c r="W102" s="199"/>
      <c r="X102" s="200"/>
      <c r="Y102" s="198"/>
      <c r="Z102" s="199"/>
      <c r="AA102" s="199"/>
      <c r="AB102" s="200"/>
      <c r="AC102" s="198"/>
      <c r="AD102" s="199"/>
      <c r="AE102" s="199"/>
      <c r="AF102" s="200"/>
      <c r="AG102" s="195"/>
      <c r="AH102" s="196"/>
      <c r="AI102" s="196"/>
      <c r="AJ102" s="196"/>
      <c r="AK102" s="196"/>
      <c r="AL102" s="196"/>
      <c r="AM102" s="196"/>
      <c r="AN102" s="196"/>
      <c r="AO102" s="196"/>
      <c r="AP102" s="196"/>
      <c r="AQ102" s="196"/>
      <c r="AR102" s="196"/>
      <c r="AS102" s="196"/>
      <c r="AT102" s="196"/>
      <c r="AU102" s="196"/>
      <c r="AV102" s="196"/>
      <c r="AW102" s="196"/>
      <c r="AX102" s="196"/>
      <c r="AY102" s="196"/>
      <c r="AZ102" s="196"/>
      <c r="BA102" s="196"/>
    </row>
  </sheetData>
  <mergeCells count="546">
    <mergeCell ref="A29:AG29"/>
    <mergeCell ref="AI56:AL56"/>
    <mergeCell ref="AN56:AZ56"/>
    <mergeCell ref="A53:AG53"/>
    <mergeCell ref="AE68:AJ68"/>
    <mergeCell ref="A61:BA61"/>
    <mergeCell ref="Q84:X84"/>
    <mergeCell ref="Y84:AF84"/>
    <mergeCell ref="AG84:AN84"/>
    <mergeCell ref="C68:M68"/>
    <mergeCell ref="N68:V68"/>
    <mergeCell ref="W68:AB68"/>
    <mergeCell ref="AC68:AD68"/>
    <mergeCell ref="AC62:AD62"/>
    <mergeCell ref="A62:B62"/>
    <mergeCell ref="AI80:AL80"/>
    <mergeCell ref="AN80:AZ80"/>
    <mergeCell ref="A77:AG77"/>
    <mergeCell ref="W31:W32"/>
    <mergeCell ref="X31:AA32"/>
    <mergeCell ref="AG35:AN35"/>
    <mergeCell ref="AO35:BA36"/>
    <mergeCell ref="AI31:AJ31"/>
    <mergeCell ref="AK31:AQ31"/>
    <mergeCell ref="AG36:AN36"/>
    <mergeCell ref="A35:H35"/>
    <mergeCell ref="I35:P35"/>
    <mergeCell ref="Q35:X35"/>
    <mergeCell ref="Y35:AF35"/>
    <mergeCell ref="A36:H36"/>
    <mergeCell ref="AI32:AL32"/>
    <mergeCell ref="AN32:AZ32"/>
    <mergeCell ref="A25:O25"/>
    <mergeCell ref="P25:AD25"/>
    <mergeCell ref="AE25:BA25"/>
    <mergeCell ref="A33:L34"/>
    <mergeCell ref="M33:BA34"/>
    <mergeCell ref="A26:AG27"/>
    <mergeCell ref="AH26:BA26"/>
    <mergeCell ref="AI27:BA27"/>
    <mergeCell ref="V28:W28"/>
    <mergeCell ref="AI28:BA28"/>
    <mergeCell ref="AI29:BA29"/>
    <mergeCell ref="AT31:AZ31"/>
    <mergeCell ref="AA28:AB28"/>
    <mergeCell ref="AD28:AE28"/>
    <mergeCell ref="AB31:AG31"/>
    <mergeCell ref="AI30:AY30"/>
    <mergeCell ref="X28:Y28"/>
    <mergeCell ref="AB32:AG32"/>
    <mergeCell ref="AZ30:BA30"/>
    <mergeCell ref="AF28:AG28"/>
    <mergeCell ref="AR31:AS31"/>
    <mergeCell ref="AH28:AH32"/>
    <mergeCell ref="A30:AG30"/>
    <mergeCell ref="A31:V32"/>
    <mergeCell ref="I36:P36"/>
    <mergeCell ref="Q36:X36"/>
    <mergeCell ref="Y36:AF36"/>
    <mergeCell ref="A37:BA37"/>
    <mergeCell ref="A38:B38"/>
    <mergeCell ref="C38:M38"/>
    <mergeCell ref="N38:V38"/>
    <mergeCell ref="W38:AB38"/>
    <mergeCell ref="AC38:AD38"/>
    <mergeCell ref="AE38:AJ38"/>
    <mergeCell ref="AK38:AR38"/>
    <mergeCell ref="AS38:BA38"/>
    <mergeCell ref="A39:B39"/>
    <mergeCell ref="C39:M39"/>
    <mergeCell ref="N39:V39"/>
    <mergeCell ref="W39:AB39"/>
    <mergeCell ref="AC39:AD39"/>
    <mergeCell ref="AE39:AJ39"/>
    <mergeCell ref="AK39:AR39"/>
    <mergeCell ref="AS39:BA39"/>
    <mergeCell ref="AK40:AR40"/>
    <mergeCell ref="AS40:BA40"/>
    <mergeCell ref="A41:B41"/>
    <mergeCell ref="C41:M41"/>
    <mergeCell ref="N41:V41"/>
    <mergeCell ref="W41:AB41"/>
    <mergeCell ref="AC41:AD41"/>
    <mergeCell ref="AE41:AJ41"/>
    <mergeCell ref="AK41:AR41"/>
    <mergeCell ref="AS41:BA41"/>
    <mergeCell ref="A40:B40"/>
    <mergeCell ref="C40:M40"/>
    <mergeCell ref="N40:V40"/>
    <mergeCell ref="W40:AB40"/>
    <mergeCell ref="AC40:AD40"/>
    <mergeCell ref="AE40:AJ40"/>
    <mergeCell ref="AK42:AR42"/>
    <mergeCell ref="AS42:BA42"/>
    <mergeCell ref="A43:B43"/>
    <mergeCell ref="C43:M43"/>
    <mergeCell ref="N43:V43"/>
    <mergeCell ref="W43:AB43"/>
    <mergeCell ref="AC43:AD43"/>
    <mergeCell ref="AE43:AJ43"/>
    <mergeCell ref="AK43:AR43"/>
    <mergeCell ref="AS43:BA43"/>
    <mergeCell ref="A42:B42"/>
    <mergeCell ref="C42:M42"/>
    <mergeCell ref="N42:V42"/>
    <mergeCell ref="W42:AB42"/>
    <mergeCell ref="AC42:AD42"/>
    <mergeCell ref="AE42:AJ42"/>
    <mergeCell ref="AK44:AR44"/>
    <mergeCell ref="AS44:BA44"/>
    <mergeCell ref="A45:B45"/>
    <mergeCell ref="C45:M45"/>
    <mergeCell ref="N45:V45"/>
    <mergeCell ref="W45:AB45"/>
    <mergeCell ref="AC45:AD45"/>
    <mergeCell ref="AE45:AJ45"/>
    <mergeCell ref="AK45:AR45"/>
    <mergeCell ref="AS45:BA45"/>
    <mergeCell ref="A44:B44"/>
    <mergeCell ref="C44:M44"/>
    <mergeCell ref="N44:V44"/>
    <mergeCell ref="W44:AB44"/>
    <mergeCell ref="AC44:AD44"/>
    <mergeCell ref="AE44:AJ44"/>
    <mergeCell ref="C47:M47"/>
    <mergeCell ref="N47:V47"/>
    <mergeCell ref="W47:AB47"/>
    <mergeCell ref="AC47:AD47"/>
    <mergeCell ref="AE47:AJ47"/>
    <mergeCell ref="A46:B46"/>
    <mergeCell ref="C46:M46"/>
    <mergeCell ref="N46:V46"/>
    <mergeCell ref="W46:AB46"/>
    <mergeCell ref="AC46:AD46"/>
    <mergeCell ref="AE46:AJ46"/>
    <mergeCell ref="A49:O49"/>
    <mergeCell ref="P49:AD49"/>
    <mergeCell ref="V4:W4"/>
    <mergeCell ref="X4:Y4"/>
    <mergeCell ref="AA4:AB4"/>
    <mergeCell ref="AD4:AE4"/>
    <mergeCell ref="X7:AA8"/>
    <mergeCell ref="AE49:BA49"/>
    <mergeCell ref="A50:AG51"/>
    <mergeCell ref="AH50:BA50"/>
    <mergeCell ref="AI51:BA51"/>
    <mergeCell ref="N48:V48"/>
    <mergeCell ref="W48:AB48"/>
    <mergeCell ref="AC48:AD48"/>
    <mergeCell ref="AE48:AJ48"/>
    <mergeCell ref="A48:B48"/>
    <mergeCell ref="C48:M48"/>
    <mergeCell ref="AK46:AR46"/>
    <mergeCell ref="AS46:BA46"/>
    <mergeCell ref="AK47:AR47"/>
    <mergeCell ref="AS47:BA47"/>
    <mergeCell ref="AK48:AR48"/>
    <mergeCell ref="AS48:BA48"/>
    <mergeCell ref="A47:B47"/>
    <mergeCell ref="A57:L58"/>
    <mergeCell ref="M57:BA58"/>
    <mergeCell ref="AD52:AE52"/>
    <mergeCell ref="AF52:AG52"/>
    <mergeCell ref="AH52:AH56"/>
    <mergeCell ref="A54:AG54"/>
    <mergeCell ref="A55:V56"/>
    <mergeCell ref="W55:W56"/>
    <mergeCell ref="X55:AA56"/>
    <mergeCell ref="AB55:AG55"/>
    <mergeCell ref="V52:W52"/>
    <mergeCell ref="X52:Y52"/>
    <mergeCell ref="AA52:AB52"/>
    <mergeCell ref="AI53:BA53"/>
    <mergeCell ref="AB56:AG56"/>
    <mergeCell ref="AI54:AY54"/>
    <mergeCell ref="AZ54:BA54"/>
    <mergeCell ref="AI55:AJ55"/>
    <mergeCell ref="AT55:AZ55"/>
    <mergeCell ref="AK55:AQ55"/>
    <mergeCell ref="AR55:AS55"/>
    <mergeCell ref="AI52:BA52"/>
    <mergeCell ref="A60:H60"/>
    <mergeCell ref="I60:P60"/>
    <mergeCell ref="Q60:X60"/>
    <mergeCell ref="AG59:AN59"/>
    <mergeCell ref="AO59:BA60"/>
    <mergeCell ref="AG60:AN60"/>
    <mergeCell ref="Y60:AF60"/>
    <mergeCell ref="Y59:AF59"/>
    <mergeCell ref="A59:H59"/>
    <mergeCell ref="I59:P59"/>
    <mergeCell ref="Q59:X59"/>
    <mergeCell ref="AE62:AJ62"/>
    <mergeCell ref="AK62:AR62"/>
    <mergeCell ref="AS62:BA62"/>
    <mergeCell ref="A63:B63"/>
    <mergeCell ref="C63:M63"/>
    <mergeCell ref="N63:V63"/>
    <mergeCell ref="W63:AB63"/>
    <mergeCell ref="AC63:AD63"/>
    <mergeCell ref="AE63:AJ63"/>
    <mergeCell ref="AK63:AR63"/>
    <mergeCell ref="C62:M62"/>
    <mergeCell ref="N62:V62"/>
    <mergeCell ref="W62:AB62"/>
    <mergeCell ref="AS63:BA63"/>
    <mergeCell ref="A64:B64"/>
    <mergeCell ref="C64:M64"/>
    <mergeCell ref="N64:V64"/>
    <mergeCell ref="W64:AB64"/>
    <mergeCell ref="AC64:AD64"/>
    <mergeCell ref="AE64:AJ64"/>
    <mergeCell ref="AK64:AR64"/>
    <mergeCell ref="AS64:BA64"/>
    <mergeCell ref="AK65:AR65"/>
    <mergeCell ref="AS65:BA65"/>
    <mergeCell ref="A66:B66"/>
    <mergeCell ref="C66:M66"/>
    <mergeCell ref="N66:V66"/>
    <mergeCell ref="W66:AB66"/>
    <mergeCell ref="AC66:AD66"/>
    <mergeCell ref="AE66:AJ66"/>
    <mergeCell ref="AK66:AR66"/>
    <mergeCell ref="AS66:BA66"/>
    <mergeCell ref="A65:B65"/>
    <mergeCell ref="C65:M65"/>
    <mergeCell ref="N65:V65"/>
    <mergeCell ref="W65:AB65"/>
    <mergeCell ref="AC65:AD65"/>
    <mergeCell ref="AE65:AJ65"/>
    <mergeCell ref="AK67:AR67"/>
    <mergeCell ref="AS67:BA67"/>
    <mergeCell ref="AK68:AR68"/>
    <mergeCell ref="AS68:BA68"/>
    <mergeCell ref="A69:B69"/>
    <mergeCell ref="C69:M69"/>
    <mergeCell ref="N69:V69"/>
    <mergeCell ref="W69:AB69"/>
    <mergeCell ref="AC69:AD69"/>
    <mergeCell ref="AE69:AJ69"/>
    <mergeCell ref="A67:B67"/>
    <mergeCell ref="C67:M67"/>
    <mergeCell ref="N67:V67"/>
    <mergeCell ref="W67:AB67"/>
    <mergeCell ref="AC67:AD67"/>
    <mergeCell ref="AE67:AJ67"/>
    <mergeCell ref="A68:B68"/>
    <mergeCell ref="AK72:AR72"/>
    <mergeCell ref="AS72:BA72"/>
    <mergeCell ref="A71:B71"/>
    <mergeCell ref="C71:M71"/>
    <mergeCell ref="N71:V71"/>
    <mergeCell ref="W71:AB71"/>
    <mergeCell ref="AC71:AD71"/>
    <mergeCell ref="AE71:AJ71"/>
    <mergeCell ref="AK69:AR69"/>
    <mergeCell ref="AS69:BA69"/>
    <mergeCell ref="A70:B70"/>
    <mergeCell ref="C70:M70"/>
    <mergeCell ref="N70:V70"/>
    <mergeCell ref="W70:AB70"/>
    <mergeCell ref="AC70:AD70"/>
    <mergeCell ref="AE70:AJ70"/>
    <mergeCell ref="AK70:AR70"/>
    <mergeCell ref="AS70:BA70"/>
    <mergeCell ref="AZ78:BA78"/>
    <mergeCell ref="AB80:AG80"/>
    <mergeCell ref="AI79:AJ79"/>
    <mergeCell ref="AK79:AQ79"/>
    <mergeCell ref="AR79:AS79"/>
    <mergeCell ref="AT79:AZ79"/>
    <mergeCell ref="AH76:AH80"/>
    <mergeCell ref="AI76:BA76"/>
    <mergeCell ref="A78:AG78"/>
    <mergeCell ref="A79:V80"/>
    <mergeCell ref="W79:W80"/>
    <mergeCell ref="X79:AA80"/>
    <mergeCell ref="AB79:AG79"/>
    <mergeCell ref="AI78:AY78"/>
    <mergeCell ref="V76:W76"/>
    <mergeCell ref="X76:Y76"/>
    <mergeCell ref="AA76:AB76"/>
    <mergeCell ref="AD76:AE76"/>
    <mergeCell ref="AF76:AG76"/>
    <mergeCell ref="AI77:BA77"/>
    <mergeCell ref="A85:BA85"/>
    <mergeCell ref="AK87:AR87"/>
    <mergeCell ref="AS87:BA87"/>
    <mergeCell ref="A87:B87"/>
    <mergeCell ref="C86:M86"/>
    <mergeCell ref="A81:L82"/>
    <mergeCell ref="M81:BA82"/>
    <mergeCell ref="A83:H83"/>
    <mergeCell ref="I83:P83"/>
    <mergeCell ref="Q83:X83"/>
    <mergeCell ref="Y83:AF83"/>
    <mergeCell ref="AG83:AN83"/>
    <mergeCell ref="AO83:BA84"/>
    <mergeCell ref="A84:H84"/>
    <mergeCell ref="I84:P84"/>
    <mergeCell ref="AE88:AJ88"/>
    <mergeCell ref="AK88:AR88"/>
    <mergeCell ref="AS88:BA88"/>
    <mergeCell ref="A88:B88"/>
    <mergeCell ref="C88:M88"/>
    <mergeCell ref="N88:V88"/>
    <mergeCell ref="W88:AB88"/>
    <mergeCell ref="AC88:AD88"/>
    <mergeCell ref="C87:M87"/>
    <mergeCell ref="N87:V87"/>
    <mergeCell ref="W87:AB87"/>
    <mergeCell ref="AC87:AD87"/>
    <mergeCell ref="AE87:AJ87"/>
    <mergeCell ref="AE90:AJ90"/>
    <mergeCell ref="AK90:AR90"/>
    <mergeCell ref="AS90:BA90"/>
    <mergeCell ref="A90:B90"/>
    <mergeCell ref="C90:M90"/>
    <mergeCell ref="N90:V90"/>
    <mergeCell ref="W90:AB90"/>
    <mergeCell ref="AE89:AJ89"/>
    <mergeCell ref="AK89:AR89"/>
    <mergeCell ref="AS89:BA89"/>
    <mergeCell ref="A89:B89"/>
    <mergeCell ref="C89:M89"/>
    <mergeCell ref="N89:V89"/>
    <mergeCell ref="W89:AB89"/>
    <mergeCell ref="A92:B92"/>
    <mergeCell ref="C92:M92"/>
    <mergeCell ref="N92:V92"/>
    <mergeCell ref="W92:AB92"/>
    <mergeCell ref="AE91:AJ91"/>
    <mergeCell ref="AK91:AR91"/>
    <mergeCell ref="AS91:BA91"/>
    <mergeCell ref="A91:B91"/>
    <mergeCell ref="C91:M91"/>
    <mergeCell ref="N91:V91"/>
    <mergeCell ref="W91:AB91"/>
    <mergeCell ref="AC89:AD89"/>
    <mergeCell ref="AS96:BA96"/>
    <mergeCell ref="A96:B96"/>
    <mergeCell ref="C96:M96"/>
    <mergeCell ref="N96:V96"/>
    <mergeCell ref="W96:AB96"/>
    <mergeCell ref="AE95:AJ95"/>
    <mergeCell ref="AK95:AR95"/>
    <mergeCell ref="AS95:BA95"/>
    <mergeCell ref="A95:B95"/>
    <mergeCell ref="C95:M95"/>
    <mergeCell ref="AK93:AR93"/>
    <mergeCell ref="AS93:BA93"/>
    <mergeCell ref="A94:B94"/>
    <mergeCell ref="C94:M94"/>
    <mergeCell ref="N94:V94"/>
    <mergeCell ref="W94:AB94"/>
    <mergeCell ref="AC94:AD94"/>
    <mergeCell ref="AE94:AJ94"/>
    <mergeCell ref="AK94:AR94"/>
    <mergeCell ref="AS94:BA94"/>
    <mergeCell ref="AE92:AJ92"/>
    <mergeCell ref="AK92:AR92"/>
    <mergeCell ref="AS92:BA92"/>
    <mergeCell ref="I98:L98"/>
    <mergeCell ref="M98:P98"/>
    <mergeCell ref="Q98:T98"/>
    <mergeCell ref="U98:X98"/>
    <mergeCell ref="AC96:AD96"/>
    <mergeCell ref="AC95:AD95"/>
    <mergeCell ref="AC92:AD92"/>
    <mergeCell ref="AC91:AD91"/>
    <mergeCell ref="AC90:AD90"/>
    <mergeCell ref="A97:BA97"/>
    <mergeCell ref="A93:B93"/>
    <mergeCell ref="C93:M93"/>
    <mergeCell ref="N93:V93"/>
    <mergeCell ref="W93:AB93"/>
    <mergeCell ref="AC93:AD93"/>
    <mergeCell ref="AE93:AJ93"/>
    <mergeCell ref="Y99:AB102"/>
    <mergeCell ref="AC99:AF102"/>
    <mergeCell ref="Y98:AB98"/>
    <mergeCell ref="AC98:AF98"/>
    <mergeCell ref="A86:B86"/>
    <mergeCell ref="AG98:BA102"/>
    <mergeCell ref="A99:D102"/>
    <mergeCell ref="E99:H102"/>
    <mergeCell ref="I99:L102"/>
    <mergeCell ref="M99:P102"/>
    <mergeCell ref="Q99:T102"/>
    <mergeCell ref="U99:X102"/>
    <mergeCell ref="AS86:BA86"/>
    <mergeCell ref="AK86:AR86"/>
    <mergeCell ref="AE86:AJ86"/>
    <mergeCell ref="AC86:AD86"/>
    <mergeCell ref="W86:AB86"/>
    <mergeCell ref="N86:V86"/>
    <mergeCell ref="AE96:AJ96"/>
    <mergeCell ref="AK96:AR96"/>
    <mergeCell ref="N95:V95"/>
    <mergeCell ref="W95:AB95"/>
    <mergeCell ref="A98:D98"/>
    <mergeCell ref="E98:H98"/>
    <mergeCell ref="A28:O28"/>
    <mergeCell ref="A52:O52"/>
    <mergeCell ref="A76:O76"/>
    <mergeCell ref="A1:O1"/>
    <mergeCell ref="P1:AD1"/>
    <mergeCell ref="AE1:BA1"/>
    <mergeCell ref="A2:AG3"/>
    <mergeCell ref="AH2:BA2"/>
    <mergeCell ref="AI3:BA3"/>
    <mergeCell ref="A4:O4"/>
    <mergeCell ref="A73:O73"/>
    <mergeCell ref="P73:AD73"/>
    <mergeCell ref="AE73:BA73"/>
    <mergeCell ref="A74:AG75"/>
    <mergeCell ref="AH74:BA74"/>
    <mergeCell ref="AI75:BA75"/>
    <mergeCell ref="AK71:AR71"/>
    <mergeCell ref="AS71:BA71"/>
    <mergeCell ref="A72:B72"/>
    <mergeCell ref="C72:M72"/>
    <mergeCell ref="N72:V72"/>
    <mergeCell ref="W72:AB72"/>
    <mergeCell ref="AC72:AD72"/>
    <mergeCell ref="AE72:AJ72"/>
    <mergeCell ref="AB7:AG7"/>
    <mergeCell ref="AI7:AJ7"/>
    <mergeCell ref="AK7:AQ7"/>
    <mergeCell ref="AR7:AS7"/>
    <mergeCell ref="AT7:AZ7"/>
    <mergeCell ref="AB8:AG8"/>
    <mergeCell ref="AI8:AL8"/>
    <mergeCell ref="AN8:AZ8"/>
    <mergeCell ref="AF4:AG4"/>
    <mergeCell ref="AH4:AH8"/>
    <mergeCell ref="AI4:BA4"/>
    <mergeCell ref="A5:AG5"/>
    <mergeCell ref="AI5:BA5"/>
    <mergeCell ref="A6:AG6"/>
    <mergeCell ref="AI6:AY6"/>
    <mergeCell ref="AZ6:BA6"/>
    <mergeCell ref="A7:V8"/>
    <mergeCell ref="W7:W8"/>
    <mergeCell ref="A9:L10"/>
    <mergeCell ref="M9:BA10"/>
    <mergeCell ref="A11:H11"/>
    <mergeCell ref="I11:P11"/>
    <mergeCell ref="Q11:X11"/>
    <mergeCell ref="Y11:AF11"/>
    <mergeCell ref="AG11:AN11"/>
    <mergeCell ref="AO11:BA12"/>
    <mergeCell ref="A12:H12"/>
    <mergeCell ref="I12:P12"/>
    <mergeCell ref="Q12:X12"/>
    <mergeCell ref="Y12:AF12"/>
    <mergeCell ref="AG12:AN12"/>
    <mergeCell ref="A13:BA13"/>
    <mergeCell ref="A14:B14"/>
    <mergeCell ref="C14:M14"/>
    <mergeCell ref="N14:V14"/>
    <mergeCell ref="W14:AB14"/>
    <mergeCell ref="AC14:AD14"/>
    <mergeCell ref="AE14:AJ14"/>
    <mergeCell ref="AK14:AR14"/>
    <mergeCell ref="AS14:BA14"/>
    <mergeCell ref="A15:B15"/>
    <mergeCell ref="C15:M15"/>
    <mergeCell ref="N15:V15"/>
    <mergeCell ref="W15:AB15"/>
    <mergeCell ref="AC15:AD15"/>
    <mergeCell ref="AE15:AJ15"/>
    <mergeCell ref="AK15:AR15"/>
    <mergeCell ref="AS15:BA15"/>
    <mergeCell ref="AK16:AR16"/>
    <mergeCell ref="AS16:BA16"/>
    <mergeCell ref="A17:B17"/>
    <mergeCell ref="C17:M17"/>
    <mergeCell ref="N17:V17"/>
    <mergeCell ref="W17:AB17"/>
    <mergeCell ref="AC17:AD17"/>
    <mergeCell ref="AE17:AJ17"/>
    <mergeCell ref="AK17:AR17"/>
    <mergeCell ref="AS17:BA17"/>
    <mergeCell ref="A16:B16"/>
    <mergeCell ref="C16:M16"/>
    <mergeCell ref="N16:V16"/>
    <mergeCell ref="W16:AB16"/>
    <mergeCell ref="AC16:AD16"/>
    <mergeCell ref="AE16:AJ16"/>
    <mergeCell ref="AK18:AR18"/>
    <mergeCell ref="AS18:BA18"/>
    <mergeCell ref="A19:B19"/>
    <mergeCell ref="C19:M19"/>
    <mergeCell ref="N19:V19"/>
    <mergeCell ref="W19:AB19"/>
    <mergeCell ref="AC19:AD19"/>
    <mergeCell ref="AE19:AJ19"/>
    <mergeCell ref="AK19:AR19"/>
    <mergeCell ref="AS19:BA19"/>
    <mergeCell ref="A18:B18"/>
    <mergeCell ref="C18:M18"/>
    <mergeCell ref="N18:V18"/>
    <mergeCell ref="W18:AB18"/>
    <mergeCell ref="AC18:AD18"/>
    <mergeCell ref="AE18:AJ18"/>
    <mergeCell ref="AK20:AR20"/>
    <mergeCell ref="AS20:BA20"/>
    <mergeCell ref="A21:B21"/>
    <mergeCell ref="C21:M21"/>
    <mergeCell ref="N21:V21"/>
    <mergeCell ref="W21:AB21"/>
    <mergeCell ref="AC21:AD21"/>
    <mergeCell ref="AE21:AJ21"/>
    <mergeCell ref="AK21:AR21"/>
    <mergeCell ref="AS21:BA21"/>
    <mergeCell ref="A20:B20"/>
    <mergeCell ref="C20:M20"/>
    <mergeCell ref="N20:V20"/>
    <mergeCell ref="W20:AB20"/>
    <mergeCell ref="AC20:AD20"/>
    <mergeCell ref="AE20:AJ20"/>
    <mergeCell ref="AK24:AR24"/>
    <mergeCell ref="AS24:BA24"/>
    <mergeCell ref="A24:B24"/>
    <mergeCell ref="C24:M24"/>
    <mergeCell ref="N24:V24"/>
    <mergeCell ref="W24:AB24"/>
    <mergeCell ref="AC24:AD24"/>
    <mergeCell ref="AE24:AJ24"/>
    <mergeCell ref="AK22:AR22"/>
    <mergeCell ref="AS22:BA22"/>
    <mergeCell ref="A23:B23"/>
    <mergeCell ref="C23:M23"/>
    <mergeCell ref="N23:V23"/>
    <mergeCell ref="W23:AB23"/>
    <mergeCell ref="AC23:AD23"/>
    <mergeCell ref="AE23:AJ23"/>
    <mergeCell ref="AK23:AR23"/>
    <mergeCell ref="AS23:BA23"/>
    <mergeCell ref="A22:B22"/>
    <mergeCell ref="C22:M22"/>
    <mergeCell ref="N22:V22"/>
    <mergeCell ref="W22:AB22"/>
    <mergeCell ref="AC22:AD22"/>
    <mergeCell ref="AE22:AJ22"/>
  </mergeCells>
  <phoneticPr fontId="2"/>
  <conditionalFormatting sqref="AE39:AJ48 AE63:AJ72">
    <cfRule type="expression" dxfId="2" priority="3" stopIfTrue="1">
      <formula>AC39="式"</formula>
    </cfRule>
  </conditionalFormatting>
  <conditionalFormatting sqref="AE87:AJ93">
    <cfRule type="expression" dxfId="1" priority="2" stopIfTrue="1">
      <formula>AC87="式"</formula>
    </cfRule>
  </conditionalFormatting>
  <conditionalFormatting sqref="AE15:AJ24">
    <cfRule type="expression" dxfId="0" priority="1" stopIfTrue="1">
      <formula>AC15="式"</formula>
    </cfRule>
  </conditionalFormatting>
  <printOptions horizontalCentered="1" verticalCentered="1"/>
  <pageMargins left="0.78740157480314965" right="0.78740157480314965" top="0.98425196850393704" bottom="0.39370078740157483" header="0" footer="0"/>
  <pageSetup paperSize="9" orientation="landscape" blackAndWhite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25"/>
  <sheetViews>
    <sheetView view="pageBreakPreview" zoomScale="95" zoomScaleNormal="75" workbookViewId="0">
      <selection sqref="A1:BA1"/>
    </sheetView>
  </sheetViews>
  <sheetFormatPr defaultColWidth="2.7109375" defaultRowHeight="24.95" customHeight="1"/>
  <cols>
    <col min="1" max="16384" width="2.7109375" style="6"/>
  </cols>
  <sheetData>
    <row r="1" spans="1:53" ht="20.100000000000001" customHeight="1">
      <c r="A1" s="295" t="s">
        <v>8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295"/>
      <c r="AS1" s="295"/>
      <c r="AT1" s="295"/>
      <c r="AU1" s="295"/>
      <c r="AV1" s="295"/>
      <c r="AW1" s="295"/>
      <c r="AX1" s="295"/>
      <c r="AY1" s="295"/>
      <c r="AZ1" s="295"/>
      <c r="BA1" s="295"/>
    </row>
    <row r="2" spans="1:53" ht="20.100000000000001" customHeight="1">
      <c r="A2" s="296" t="s">
        <v>0</v>
      </c>
      <c r="B2" s="297"/>
      <c r="C2" s="297" t="s">
        <v>1</v>
      </c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 t="s">
        <v>2</v>
      </c>
      <c r="O2" s="297"/>
      <c r="P2" s="297"/>
      <c r="Q2" s="297"/>
      <c r="R2" s="297"/>
      <c r="S2" s="297"/>
      <c r="T2" s="297"/>
      <c r="U2" s="297"/>
      <c r="V2" s="297"/>
      <c r="W2" s="297" t="s">
        <v>3</v>
      </c>
      <c r="X2" s="297"/>
      <c r="Y2" s="297"/>
      <c r="Z2" s="297"/>
      <c r="AA2" s="297"/>
      <c r="AB2" s="297"/>
      <c r="AC2" s="297" t="s">
        <v>4</v>
      </c>
      <c r="AD2" s="297"/>
      <c r="AE2" s="297" t="s">
        <v>5</v>
      </c>
      <c r="AF2" s="297"/>
      <c r="AG2" s="297"/>
      <c r="AH2" s="297"/>
      <c r="AI2" s="297"/>
      <c r="AJ2" s="297"/>
      <c r="AK2" s="297" t="s">
        <v>6</v>
      </c>
      <c r="AL2" s="297"/>
      <c r="AM2" s="297"/>
      <c r="AN2" s="297"/>
      <c r="AO2" s="297"/>
      <c r="AP2" s="297"/>
      <c r="AQ2" s="297"/>
      <c r="AR2" s="298"/>
      <c r="AS2" s="299" t="s">
        <v>7</v>
      </c>
      <c r="AT2" s="300"/>
      <c r="AU2" s="300"/>
      <c r="AV2" s="300"/>
      <c r="AW2" s="300"/>
      <c r="AX2" s="300"/>
      <c r="AY2" s="300"/>
      <c r="AZ2" s="300"/>
      <c r="BA2" s="301"/>
    </row>
    <row r="3" spans="1:53" ht="20.100000000000001" customHeight="1">
      <c r="A3" s="288"/>
      <c r="B3" s="289"/>
      <c r="C3" s="291"/>
      <c r="D3" s="292"/>
      <c r="E3" s="292"/>
      <c r="F3" s="292"/>
      <c r="G3" s="292"/>
      <c r="H3" s="292"/>
      <c r="I3" s="292"/>
      <c r="J3" s="292"/>
      <c r="K3" s="292"/>
      <c r="L3" s="292"/>
      <c r="M3" s="293"/>
      <c r="N3" s="255"/>
      <c r="O3" s="256"/>
      <c r="P3" s="256"/>
      <c r="Q3" s="256"/>
      <c r="R3" s="256"/>
      <c r="S3" s="256"/>
      <c r="T3" s="256"/>
      <c r="U3" s="256"/>
      <c r="V3" s="257"/>
      <c r="W3" s="282"/>
      <c r="X3" s="282"/>
      <c r="Y3" s="282"/>
      <c r="Z3" s="282"/>
      <c r="AA3" s="282"/>
      <c r="AB3" s="282"/>
      <c r="AC3" s="294"/>
      <c r="AD3" s="29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90"/>
      <c r="AS3" s="270"/>
      <c r="AT3" s="271"/>
      <c r="AU3" s="271"/>
      <c r="AV3" s="271"/>
      <c r="AW3" s="271"/>
      <c r="AX3" s="271"/>
      <c r="AY3" s="271"/>
      <c r="AZ3" s="271"/>
      <c r="BA3" s="272"/>
    </row>
    <row r="4" spans="1:53" ht="20.100000000000001" customHeight="1">
      <c r="A4" s="288"/>
      <c r="B4" s="289"/>
      <c r="C4" s="255"/>
      <c r="D4" s="256"/>
      <c r="E4" s="256"/>
      <c r="F4" s="256"/>
      <c r="G4" s="256"/>
      <c r="H4" s="256"/>
      <c r="I4" s="256"/>
      <c r="J4" s="256"/>
      <c r="K4" s="256"/>
      <c r="L4" s="256"/>
      <c r="M4" s="257"/>
      <c r="N4" s="285"/>
      <c r="O4" s="286"/>
      <c r="P4" s="286"/>
      <c r="Q4" s="286"/>
      <c r="R4" s="286"/>
      <c r="S4" s="286"/>
      <c r="T4" s="286"/>
      <c r="U4" s="286"/>
      <c r="V4" s="287"/>
      <c r="W4" s="282"/>
      <c r="X4" s="282"/>
      <c r="Y4" s="282"/>
      <c r="Z4" s="282"/>
      <c r="AA4" s="282"/>
      <c r="AB4" s="282"/>
      <c r="AC4" s="283"/>
      <c r="AD4" s="283"/>
      <c r="AE4" s="284"/>
      <c r="AF4" s="284"/>
      <c r="AG4" s="284"/>
      <c r="AH4" s="284"/>
      <c r="AI4" s="284"/>
      <c r="AJ4" s="284"/>
      <c r="AK4" s="278"/>
      <c r="AL4" s="278"/>
      <c r="AM4" s="278"/>
      <c r="AN4" s="278"/>
      <c r="AO4" s="278"/>
      <c r="AP4" s="278"/>
      <c r="AQ4" s="278"/>
      <c r="AR4" s="279"/>
      <c r="AS4" s="270"/>
      <c r="AT4" s="271"/>
      <c r="AU4" s="271"/>
      <c r="AV4" s="271"/>
      <c r="AW4" s="271"/>
      <c r="AX4" s="271"/>
      <c r="AY4" s="271"/>
      <c r="AZ4" s="271"/>
      <c r="BA4" s="272"/>
    </row>
    <row r="5" spans="1:53" ht="20.100000000000001" customHeight="1">
      <c r="A5" s="288"/>
      <c r="B5" s="289"/>
      <c r="C5" s="255"/>
      <c r="D5" s="256"/>
      <c r="E5" s="256"/>
      <c r="F5" s="256"/>
      <c r="G5" s="256"/>
      <c r="H5" s="256"/>
      <c r="I5" s="256"/>
      <c r="J5" s="256"/>
      <c r="K5" s="256"/>
      <c r="L5" s="256"/>
      <c r="M5" s="257"/>
      <c r="N5" s="285"/>
      <c r="O5" s="286"/>
      <c r="P5" s="286"/>
      <c r="Q5" s="286"/>
      <c r="R5" s="286"/>
      <c r="S5" s="286"/>
      <c r="T5" s="286"/>
      <c r="U5" s="286"/>
      <c r="V5" s="287"/>
      <c r="W5" s="282"/>
      <c r="X5" s="282"/>
      <c r="Y5" s="282"/>
      <c r="Z5" s="282"/>
      <c r="AA5" s="282"/>
      <c r="AB5" s="282"/>
      <c r="AC5" s="283"/>
      <c r="AD5" s="283"/>
      <c r="AE5" s="284"/>
      <c r="AF5" s="284"/>
      <c r="AG5" s="284"/>
      <c r="AH5" s="284"/>
      <c r="AI5" s="284"/>
      <c r="AJ5" s="284"/>
      <c r="AK5" s="278"/>
      <c r="AL5" s="278"/>
      <c r="AM5" s="278"/>
      <c r="AN5" s="278"/>
      <c r="AO5" s="278"/>
      <c r="AP5" s="278"/>
      <c r="AQ5" s="278"/>
      <c r="AR5" s="279"/>
      <c r="AS5" s="270"/>
      <c r="AT5" s="271"/>
      <c r="AU5" s="271"/>
      <c r="AV5" s="271"/>
      <c r="AW5" s="271"/>
      <c r="AX5" s="271"/>
      <c r="AY5" s="271"/>
      <c r="AZ5" s="271"/>
      <c r="BA5" s="272"/>
    </row>
    <row r="6" spans="1:53" ht="20.100000000000001" customHeight="1">
      <c r="A6" s="288"/>
      <c r="B6" s="289"/>
      <c r="C6" s="255"/>
      <c r="D6" s="256"/>
      <c r="E6" s="256"/>
      <c r="F6" s="256"/>
      <c r="G6" s="256"/>
      <c r="H6" s="256"/>
      <c r="I6" s="256"/>
      <c r="J6" s="256"/>
      <c r="K6" s="256"/>
      <c r="L6" s="256"/>
      <c r="M6" s="257"/>
      <c r="N6" s="285"/>
      <c r="O6" s="286"/>
      <c r="P6" s="286"/>
      <c r="Q6" s="286"/>
      <c r="R6" s="286"/>
      <c r="S6" s="286"/>
      <c r="T6" s="286"/>
      <c r="U6" s="286"/>
      <c r="V6" s="287"/>
      <c r="W6" s="282"/>
      <c r="X6" s="282"/>
      <c r="Y6" s="282"/>
      <c r="Z6" s="282"/>
      <c r="AA6" s="282"/>
      <c r="AB6" s="282"/>
      <c r="AC6" s="283"/>
      <c r="AD6" s="283"/>
      <c r="AE6" s="284"/>
      <c r="AF6" s="284"/>
      <c r="AG6" s="284"/>
      <c r="AH6" s="284"/>
      <c r="AI6" s="284"/>
      <c r="AJ6" s="284"/>
      <c r="AK6" s="278"/>
      <c r="AL6" s="278"/>
      <c r="AM6" s="278"/>
      <c r="AN6" s="278"/>
      <c r="AO6" s="278"/>
      <c r="AP6" s="278"/>
      <c r="AQ6" s="278"/>
      <c r="AR6" s="279"/>
      <c r="AS6" s="270"/>
      <c r="AT6" s="271"/>
      <c r="AU6" s="271"/>
      <c r="AV6" s="271"/>
      <c r="AW6" s="271"/>
      <c r="AX6" s="271"/>
      <c r="AY6" s="271"/>
      <c r="AZ6" s="271"/>
      <c r="BA6" s="272"/>
    </row>
    <row r="7" spans="1:53" ht="20.100000000000001" customHeight="1">
      <c r="A7" s="288"/>
      <c r="B7" s="289"/>
      <c r="C7" s="255"/>
      <c r="D7" s="256"/>
      <c r="E7" s="256"/>
      <c r="F7" s="256"/>
      <c r="G7" s="256"/>
      <c r="H7" s="256"/>
      <c r="I7" s="256"/>
      <c r="J7" s="256"/>
      <c r="K7" s="256"/>
      <c r="L7" s="256"/>
      <c r="M7" s="257"/>
      <c r="N7" s="285"/>
      <c r="O7" s="286"/>
      <c r="P7" s="286"/>
      <c r="Q7" s="286"/>
      <c r="R7" s="286"/>
      <c r="S7" s="286"/>
      <c r="T7" s="286"/>
      <c r="U7" s="286"/>
      <c r="V7" s="287"/>
      <c r="W7" s="282"/>
      <c r="X7" s="282"/>
      <c r="Y7" s="282"/>
      <c r="Z7" s="282"/>
      <c r="AA7" s="282"/>
      <c r="AB7" s="282"/>
      <c r="AC7" s="283"/>
      <c r="AD7" s="283"/>
      <c r="AE7" s="284"/>
      <c r="AF7" s="284"/>
      <c r="AG7" s="284"/>
      <c r="AH7" s="284"/>
      <c r="AI7" s="284"/>
      <c r="AJ7" s="284"/>
      <c r="AK7" s="278"/>
      <c r="AL7" s="278"/>
      <c r="AM7" s="278"/>
      <c r="AN7" s="278"/>
      <c r="AO7" s="278"/>
      <c r="AP7" s="278"/>
      <c r="AQ7" s="278"/>
      <c r="AR7" s="279"/>
      <c r="AS7" s="270"/>
      <c r="AT7" s="271"/>
      <c r="AU7" s="271"/>
      <c r="AV7" s="271"/>
      <c r="AW7" s="271"/>
      <c r="AX7" s="271"/>
      <c r="AY7" s="271"/>
      <c r="AZ7" s="271"/>
      <c r="BA7" s="272"/>
    </row>
    <row r="8" spans="1:53" ht="20.100000000000001" customHeight="1">
      <c r="A8" s="288"/>
      <c r="B8" s="289"/>
      <c r="C8" s="255"/>
      <c r="D8" s="256"/>
      <c r="E8" s="256"/>
      <c r="F8" s="256"/>
      <c r="G8" s="256"/>
      <c r="H8" s="256"/>
      <c r="I8" s="256"/>
      <c r="J8" s="256"/>
      <c r="K8" s="256"/>
      <c r="L8" s="256"/>
      <c r="M8" s="257"/>
      <c r="N8" s="285"/>
      <c r="O8" s="286"/>
      <c r="P8" s="286"/>
      <c r="Q8" s="286"/>
      <c r="R8" s="286"/>
      <c r="S8" s="286"/>
      <c r="T8" s="286"/>
      <c r="U8" s="286"/>
      <c r="V8" s="287"/>
      <c r="W8" s="282"/>
      <c r="X8" s="282"/>
      <c r="Y8" s="282"/>
      <c r="Z8" s="282"/>
      <c r="AA8" s="282"/>
      <c r="AB8" s="282"/>
      <c r="AC8" s="283"/>
      <c r="AD8" s="283"/>
      <c r="AE8" s="284"/>
      <c r="AF8" s="284"/>
      <c r="AG8" s="284"/>
      <c r="AH8" s="284"/>
      <c r="AI8" s="284"/>
      <c r="AJ8" s="284"/>
      <c r="AK8" s="278"/>
      <c r="AL8" s="278"/>
      <c r="AM8" s="278"/>
      <c r="AN8" s="278"/>
      <c r="AO8" s="278"/>
      <c r="AP8" s="278"/>
      <c r="AQ8" s="278"/>
      <c r="AR8" s="279"/>
      <c r="AS8" s="270"/>
      <c r="AT8" s="271"/>
      <c r="AU8" s="271"/>
      <c r="AV8" s="271"/>
      <c r="AW8" s="271"/>
      <c r="AX8" s="271"/>
      <c r="AY8" s="271"/>
      <c r="AZ8" s="271"/>
      <c r="BA8" s="272"/>
    </row>
    <row r="9" spans="1:53" ht="20.100000000000001" customHeight="1">
      <c r="A9" s="288"/>
      <c r="B9" s="289"/>
      <c r="C9" s="255"/>
      <c r="D9" s="256"/>
      <c r="E9" s="256"/>
      <c r="F9" s="256"/>
      <c r="G9" s="256"/>
      <c r="H9" s="256"/>
      <c r="I9" s="256"/>
      <c r="J9" s="256"/>
      <c r="K9" s="256"/>
      <c r="L9" s="256"/>
      <c r="M9" s="257"/>
      <c r="N9" s="285"/>
      <c r="O9" s="286"/>
      <c r="P9" s="286"/>
      <c r="Q9" s="286"/>
      <c r="R9" s="286"/>
      <c r="S9" s="286"/>
      <c r="T9" s="286"/>
      <c r="U9" s="286"/>
      <c r="V9" s="287"/>
      <c r="W9" s="282"/>
      <c r="X9" s="282"/>
      <c r="Y9" s="282"/>
      <c r="Z9" s="282"/>
      <c r="AA9" s="282"/>
      <c r="AB9" s="282"/>
      <c r="AC9" s="283"/>
      <c r="AD9" s="283"/>
      <c r="AE9" s="284"/>
      <c r="AF9" s="284"/>
      <c r="AG9" s="284"/>
      <c r="AH9" s="284"/>
      <c r="AI9" s="284"/>
      <c r="AJ9" s="284"/>
      <c r="AK9" s="278"/>
      <c r="AL9" s="278"/>
      <c r="AM9" s="278"/>
      <c r="AN9" s="278"/>
      <c r="AO9" s="278"/>
      <c r="AP9" s="278"/>
      <c r="AQ9" s="278"/>
      <c r="AR9" s="279"/>
      <c r="AS9" s="270"/>
      <c r="AT9" s="271"/>
      <c r="AU9" s="271"/>
      <c r="AV9" s="271"/>
      <c r="AW9" s="271"/>
      <c r="AX9" s="271"/>
      <c r="AY9" s="271"/>
      <c r="AZ9" s="271"/>
      <c r="BA9" s="272"/>
    </row>
    <row r="10" spans="1:53" ht="20.100000000000001" customHeight="1">
      <c r="A10" s="288"/>
      <c r="B10" s="289"/>
      <c r="C10" s="255"/>
      <c r="D10" s="256"/>
      <c r="E10" s="256"/>
      <c r="F10" s="256"/>
      <c r="G10" s="256"/>
      <c r="H10" s="256"/>
      <c r="I10" s="256"/>
      <c r="J10" s="256"/>
      <c r="K10" s="256"/>
      <c r="L10" s="256"/>
      <c r="M10" s="257"/>
      <c r="N10" s="285"/>
      <c r="O10" s="286"/>
      <c r="P10" s="286"/>
      <c r="Q10" s="286"/>
      <c r="R10" s="286"/>
      <c r="S10" s="286"/>
      <c r="T10" s="286"/>
      <c r="U10" s="286"/>
      <c r="V10" s="287"/>
      <c r="W10" s="282"/>
      <c r="X10" s="282"/>
      <c r="Y10" s="282"/>
      <c r="Z10" s="282"/>
      <c r="AA10" s="282"/>
      <c r="AB10" s="282"/>
      <c r="AC10" s="283"/>
      <c r="AD10" s="283"/>
      <c r="AE10" s="284"/>
      <c r="AF10" s="284"/>
      <c r="AG10" s="284"/>
      <c r="AH10" s="284"/>
      <c r="AI10" s="284"/>
      <c r="AJ10" s="284"/>
      <c r="AK10" s="278"/>
      <c r="AL10" s="278"/>
      <c r="AM10" s="278"/>
      <c r="AN10" s="278"/>
      <c r="AO10" s="278"/>
      <c r="AP10" s="278"/>
      <c r="AQ10" s="278"/>
      <c r="AR10" s="279"/>
      <c r="AS10" s="270"/>
      <c r="AT10" s="271"/>
      <c r="AU10" s="271"/>
      <c r="AV10" s="271"/>
      <c r="AW10" s="271"/>
      <c r="AX10" s="271"/>
      <c r="AY10" s="271"/>
      <c r="AZ10" s="271"/>
      <c r="BA10" s="272"/>
    </row>
    <row r="11" spans="1:53" ht="20.100000000000001" customHeight="1">
      <c r="A11" s="288"/>
      <c r="B11" s="289"/>
      <c r="C11" s="255"/>
      <c r="D11" s="256"/>
      <c r="E11" s="256"/>
      <c r="F11" s="256"/>
      <c r="G11" s="256"/>
      <c r="H11" s="256"/>
      <c r="I11" s="256"/>
      <c r="J11" s="256"/>
      <c r="K11" s="256"/>
      <c r="L11" s="256"/>
      <c r="M11" s="257"/>
      <c r="N11" s="285"/>
      <c r="O11" s="286"/>
      <c r="P11" s="286"/>
      <c r="Q11" s="286"/>
      <c r="R11" s="286"/>
      <c r="S11" s="286"/>
      <c r="T11" s="286"/>
      <c r="U11" s="286"/>
      <c r="V11" s="287"/>
      <c r="W11" s="282"/>
      <c r="X11" s="282"/>
      <c r="Y11" s="282"/>
      <c r="Z11" s="282"/>
      <c r="AA11" s="282"/>
      <c r="AB11" s="282"/>
      <c r="AC11" s="283"/>
      <c r="AD11" s="283"/>
      <c r="AE11" s="284"/>
      <c r="AF11" s="284"/>
      <c r="AG11" s="284"/>
      <c r="AH11" s="284"/>
      <c r="AI11" s="284"/>
      <c r="AJ11" s="284"/>
      <c r="AK11" s="278"/>
      <c r="AL11" s="278"/>
      <c r="AM11" s="278"/>
      <c r="AN11" s="278"/>
      <c r="AO11" s="278"/>
      <c r="AP11" s="278"/>
      <c r="AQ11" s="278"/>
      <c r="AR11" s="279"/>
      <c r="AS11" s="270"/>
      <c r="AT11" s="271"/>
      <c r="AU11" s="271"/>
      <c r="AV11" s="271"/>
      <c r="AW11" s="271"/>
      <c r="AX11" s="271"/>
      <c r="AY11" s="271"/>
      <c r="AZ11" s="271"/>
      <c r="BA11" s="272"/>
    </row>
    <row r="12" spans="1:53" ht="20.100000000000001" customHeight="1">
      <c r="A12" s="288"/>
      <c r="B12" s="289"/>
      <c r="C12" s="255"/>
      <c r="D12" s="256"/>
      <c r="E12" s="256"/>
      <c r="F12" s="256"/>
      <c r="G12" s="256"/>
      <c r="H12" s="256"/>
      <c r="I12" s="256"/>
      <c r="J12" s="256"/>
      <c r="K12" s="256"/>
      <c r="L12" s="256"/>
      <c r="M12" s="257"/>
      <c r="N12" s="285"/>
      <c r="O12" s="286"/>
      <c r="P12" s="286"/>
      <c r="Q12" s="286"/>
      <c r="R12" s="286"/>
      <c r="S12" s="286"/>
      <c r="T12" s="286"/>
      <c r="U12" s="286"/>
      <c r="V12" s="287"/>
      <c r="W12" s="282"/>
      <c r="X12" s="282"/>
      <c r="Y12" s="282"/>
      <c r="Z12" s="282"/>
      <c r="AA12" s="282"/>
      <c r="AB12" s="282"/>
      <c r="AC12" s="283"/>
      <c r="AD12" s="283"/>
      <c r="AE12" s="284"/>
      <c r="AF12" s="284"/>
      <c r="AG12" s="284"/>
      <c r="AH12" s="284"/>
      <c r="AI12" s="284"/>
      <c r="AJ12" s="284"/>
      <c r="AK12" s="278"/>
      <c r="AL12" s="278"/>
      <c r="AM12" s="278"/>
      <c r="AN12" s="278"/>
      <c r="AO12" s="278"/>
      <c r="AP12" s="278"/>
      <c r="AQ12" s="278"/>
      <c r="AR12" s="279"/>
      <c r="AS12" s="270"/>
      <c r="AT12" s="271"/>
      <c r="AU12" s="271"/>
      <c r="AV12" s="271"/>
      <c r="AW12" s="271"/>
      <c r="AX12" s="271"/>
      <c r="AY12" s="271"/>
      <c r="AZ12" s="271"/>
      <c r="BA12" s="272"/>
    </row>
    <row r="13" spans="1:53" ht="20.100000000000001" customHeight="1">
      <c r="A13" s="280"/>
      <c r="B13" s="281"/>
      <c r="C13" s="255"/>
      <c r="D13" s="256"/>
      <c r="E13" s="256"/>
      <c r="F13" s="256"/>
      <c r="G13" s="256"/>
      <c r="H13" s="256"/>
      <c r="I13" s="256"/>
      <c r="J13" s="256"/>
      <c r="K13" s="256"/>
      <c r="L13" s="256"/>
      <c r="M13" s="257"/>
      <c r="N13" s="285"/>
      <c r="O13" s="286"/>
      <c r="P13" s="286"/>
      <c r="Q13" s="286"/>
      <c r="R13" s="286"/>
      <c r="S13" s="286"/>
      <c r="T13" s="286"/>
      <c r="U13" s="286"/>
      <c r="V13" s="287"/>
      <c r="W13" s="282"/>
      <c r="X13" s="282"/>
      <c r="Y13" s="282"/>
      <c r="Z13" s="282"/>
      <c r="AA13" s="282"/>
      <c r="AB13" s="282"/>
      <c r="AC13" s="283"/>
      <c r="AD13" s="283"/>
      <c r="AE13" s="284"/>
      <c r="AF13" s="284"/>
      <c r="AG13" s="284"/>
      <c r="AH13" s="284"/>
      <c r="AI13" s="284"/>
      <c r="AJ13" s="284"/>
      <c r="AK13" s="278"/>
      <c r="AL13" s="278"/>
      <c r="AM13" s="278"/>
      <c r="AN13" s="278"/>
      <c r="AO13" s="278"/>
      <c r="AP13" s="278"/>
      <c r="AQ13" s="278"/>
      <c r="AR13" s="279"/>
      <c r="AS13" s="270"/>
      <c r="AT13" s="271"/>
      <c r="AU13" s="271"/>
      <c r="AV13" s="271"/>
      <c r="AW13" s="271"/>
      <c r="AX13" s="271"/>
      <c r="AY13" s="271"/>
      <c r="AZ13" s="271"/>
      <c r="BA13" s="272"/>
    </row>
    <row r="14" spans="1:53" ht="20.100000000000001" customHeight="1">
      <c r="A14" s="280"/>
      <c r="B14" s="281"/>
      <c r="C14" s="255"/>
      <c r="D14" s="256"/>
      <c r="E14" s="256"/>
      <c r="F14" s="256"/>
      <c r="G14" s="256"/>
      <c r="H14" s="256"/>
      <c r="I14" s="256"/>
      <c r="J14" s="256"/>
      <c r="K14" s="256"/>
      <c r="L14" s="256"/>
      <c r="M14" s="257"/>
      <c r="N14" s="285"/>
      <c r="O14" s="286"/>
      <c r="P14" s="286"/>
      <c r="Q14" s="286"/>
      <c r="R14" s="286"/>
      <c r="S14" s="286"/>
      <c r="T14" s="286"/>
      <c r="U14" s="286"/>
      <c r="V14" s="287"/>
      <c r="W14" s="282"/>
      <c r="X14" s="282"/>
      <c r="Y14" s="282"/>
      <c r="Z14" s="282"/>
      <c r="AA14" s="282"/>
      <c r="AB14" s="282"/>
      <c r="AC14" s="283"/>
      <c r="AD14" s="283"/>
      <c r="AE14" s="284"/>
      <c r="AF14" s="284"/>
      <c r="AG14" s="284"/>
      <c r="AH14" s="284"/>
      <c r="AI14" s="284"/>
      <c r="AJ14" s="284"/>
      <c r="AK14" s="278"/>
      <c r="AL14" s="278"/>
      <c r="AM14" s="278"/>
      <c r="AN14" s="278"/>
      <c r="AO14" s="278"/>
      <c r="AP14" s="278"/>
      <c r="AQ14" s="278"/>
      <c r="AR14" s="279"/>
      <c r="AS14" s="270"/>
      <c r="AT14" s="271"/>
      <c r="AU14" s="271"/>
      <c r="AV14" s="271"/>
      <c r="AW14" s="271"/>
      <c r="AX14" s="271"/>
      <c r="AY14" s="271"/>
      <c r="AZ14" s="271"/>
      <c r="BA14" s="272"/>
    </row>
    <row r="15" spans="1:53" ht="20.100000000000001" customHeight="1">
      <c r="A15" s="280"/>
      <c r="B15" s="281"/>
      <c r="C15" s="255"/>
      <c r="D15" s="256"/>
      <c r="E15" s="256"/>
      <c r="F15" s="256"/>
      <c r="G15" s="256"/>
      <c r="H15" s="256"/>
      <c r="I15" s="256"/>
      <c r="J15" s="256"/>
      <c r="K15" s="256"/>
      <c r="L15" s="256"/>
      <c r="M15" s="257"/>
      <c r="N15" s="285"/>
      <c r="O15" s="286"/>
      <c r="P15" s="286"/>
      <c r="Q15" s="286"/>
      <c r="R15" s="286"/>
      <c r="S15" s="286"/>
      <c r="T15" s="286"/>
      <c r="U15" s="286"/>
      <c r="V15" s="287"/>
      <c r="W15" s="282"/>
      <c r="X15" s="282"/>
      <c r="Y15" s="282"/>
      <c r="Z15" s="282"/>
      <c r="AA15" s="282"/>
      <c r="AB15" s="282"/>
      <c r="AC15" s="283"/>
      <c r="AD15" s="283"/>
      <c r="AE15" s="284"/>
      <c r="AF15" s="284"/>
      <c r="AG15" s="284"/>
      <c r="AH15" s="284"/>
      <c r="AI15" s="284"/>
      <c r="AJ15" s="284"/>
      <c r="AK15" s="278"/>
      <c r="AL15" s="278"/>
      <c r="AM15" s="278"/>
      <c r="AN15" s="278"/>
      <c r="AO15" s="278"/>
      <c r="AP15" s="278"/>
      <c r="AQ15" s="278"/>
      <c r="AR15" s="279"/>
      <c r="AS15" s="270"/>
      <c r="AT15" s="271"/>
      <c r="AU15" s="271"/>
      <c r="AV15" s="271"/>
      <c r="AW15" s="271"/>
      <c r="AX15" s="271"/>
      <c r="AY15" s="271"/>
      <c r="AZ15" s="271"/>
      <c r="BA15" s="272"/>
    </row>
    <row r="16" spans="1:53" ht="20.100000000000001" customHeight="1">
      <c r="A16" s="280"/>
      <c r="B16" s="281"/>
      <c r="C16" s="255"/>
      <c r="D16" s="256"/>
      <c r="E16" s="256"/>
      <c r="F16" s="256"/>
      <c r="G16" s="256"/>
      <c r="H16" s="256"/>
      <c r="I16" s="256"/>
      <c r="J16" s="256"/>
      <c r="K16" s="256"/>
      <c r="L16" s="256"/>
      <c r="M16" s="257"/>
      <c r="N16" s="285"/>
      <c r="O16" s="286"/>
      <c r="P16" s="286"/>
      <c r="Q16" s="286"/>
      <c r="R16" s="286"/>
      <c r="S16" s="286"/>
      <c r="T16" s="286"/>
      <c r="U16" s="286"/>
      <c r="V16" s="287"/>
      <c r="W16" s="282"/>
      <c r="X16" s="282"/>
      <c r="Y16" s="282"/>
      <c r="Z16" s="282"/>
      <c r="AA16" s="282"/>
      <c r="AB16" s="282"/>
      <c r="AC16" s="283"/>
      <c r="AD16" s="283"/>
      <c r="AE16" s="284"/>
      <c r="AF16" s="284"/>
      <c r="AG16" s="284"/>
      <c r="AH16" s="284"/>
      <c r="AI16" s="284"/>
      <c r="AJ16" s="284"/>
      <c r="AK16" s="278"/>
      <c r="AL16" s="278"/>
      <c r="AM16" s="278"/>
      <c r="AN16" s="278"/>
      <c r="AO16" s="278"/>
      <c r="AP16" s="278"/>
      <c r="AQ16" s="278"/>
      <c r="AR16" s="279"/>
      <c r="AS16" s="270"/>
      <c r="AT16" s="271"/>
      <c r="AU16" s="271"/>
      <c r="AV16" s="271"/>
      <c r="AW16" s="271"/>
      <c r="AX16" s="271"/>
      <c r="AY16" s="271"/>
      <c r="AZ16" s="271"/>
      <c r="BA16" s="272"/>
    </row>
    <row r="17" spans="1:53" ht="20.100000000000001" customHeight="1">
      <c r="A17" s="280"/>
      <c r="B17" s="281"/>
      <c r="C17" s="255"/>
      <c r="D17" s="256"/>
      <c r="E17" s="256"/>
      <c r="F17" s="256"/>
      <c r="G17" s="256"/>
      <c r="H17" s="256"/>
      <c r="I17" s="256"/>
      <c r="J17" s="256"/>
      <c r="K17" s="256"/>
      <c r="L17" s="256"/>
      <c r="M17" s="257"/>
      <c r="N17" s="285"/>
      <c r="O17" s="286"/>
      <c r="P17" s="286"/>
      <c r="Q17" s="286"/>
      <c r="R17" s="286"/>
      <c r="S17" s="286"/>
      <c r="T17" s="286"/>
      <c r="U17" s="286"/>
      <c r="V17" s="287"/>
      <c r="W17" s="282"/>
      <c r="X17" s="282"/>
      <c r="Y17" s="282"/>
      <c r="Z17" s="282"/>
      <c r="AA17" s="282"/>
      <c r="AB17" s="282"/>
      <c r="AC17" s="283"/>
      <c r="AD17" s="283"/>
      <c r="AE17" s="284"/>
      <c r="AF17" s="284"/>
      <c r="AG17" s="284"/>
      <c r="AH17" s="284"/>
      <c r="AI17" s="284"/>
      <c r="AJ17" s="284"/>
      <c r="AK17" s="278"/>
      <c r="AL17" s="278"/>
      <c r="AM17" s="278"/>
      <c r="AN17" s="278"/>
      <c r="AO17" s="278"/>
      <c r="AP17" s="278"/>
      <c r="AQ17" s="278"/>
      <c r="AR17" s="279"/>
      <c r="AS17" s="270"/>
      <c r="AT17" s="271"/>
      <c r="AU17" s="271"/>
      <c r="AV17" s="271"/>
      <c r="AW17" s="271"/>
      <c r="AX17" s="271"/>
      <c r="AY17" s="271"/>
      <c r="AZ17" s="271"/>
      <c r="BA17" s="272"/>
    </row>
    <row r="18" spans="1:53" ht="20.100000000000001" customHeight="1">
      <c r="A18" s="280"/>
      <c r="B18" s="281"/>
      <c r="C18" s="255"/>
      <c r="D18" s="256"/>
      <c r="E18" s="256"/>
      <c r="F18" s="256"/>
      <c r="G18" s="256"/>
      <c r="H18" s="256"/>
      <c r="I18" s="256"/>
      <c r="J18" s="256"/>
      <c r="K18" s="256"/>
      <c r="L18" s="256"/>
      <c r="M18" s="257"/>
      <c r="N18" s="285"/>
      <c r="O18" s="286"/>
      <c r="P18" s="286"/>
      <c r="Q18" s="286"/>
      <c r="R18" s="286"/>
      <c r="S18" s="286"/>
      <c r="T18" s="286"/>
      <c r="U18" s="286"/>
      <c r="V18" s="287"/>
      <c r="W18" s="282"/>
      <c r="X18" s="282"/>
      <c r="Y18" s="282"/>
      <c r="Z18" s="282"/>
      <c r="AA18" s="282"/>
      <c r="AB18" s="282"/>
      <c r="AC18" s="283"/>
      <c r="AD18" s="283"/>
      <c r="AE18" s="284"/>
      <c r="AF18" s="284"/>
      <c r="AG18" s="284"/>
      <c r="AH18" s="284"/>
      <c r="AI18" s="284"/>
      <c r="AJ18" s="284"/>
      <c r="AK18" s="278"/>
      <c r="AL18" s="278"/>
      <c r="AM18" s="278"/>
      <c r="AN18" s="278"/>
      <c r="AO18" s="278"/>
      <c r="AP18" s="278"/>
      <c r="AQ18" s="278"/>
      <c r="AR18" s="279"/>
      <c r="AS18" s="270"/>
      <c r="AT18" s="271"/>
      <c r="AU18" s="271"/>
      <c r="AV18" s="271"/>
      <c r="AW18" s="271"/>
      <c r="AX18" s="271"/>
      <c r="AY18" s="271"/>
      <c r="AZ18" s="271"/>
      <c r="BA18" s="272"/>
    </row>
    <row r="19" spans="1:53" ht="20.100000000000001" customHeight="1">
      <c r="A19" s="280"/>
      <c r="B19" s="281"/>
      <c r="C19" s="255"/>
      <c r="D19" s="256"/>
      <c r="E19" s="256"/>
      <c r="F19" s="256"/>
      <c r="G19" s="256"/>
      <c r="H19" s="256"/>
      <c r="I19" s="256"/>
      <c r="J19" s="256"/>
      <c r="K19" s="256"/>
      <c r="L19" s="256"/>
      <c r="M19" s="257"/>
      <c r="N19" s="285"/>
      <c r="O19" s="286"/>
      <c r="P19" s="286"/>
      <c r="Q19" s="286"/>
      <c r="R19" s="286"/>
      <c r="S19" s="286"/>
      <c r="T19" s="286"/>
      <c r="U19" s="286"/>
      <c r="V19" s="287"/>
      <c r="W19" s="282"/>
      <c r="X19" s="282"/>
      <c r="Y19" s="282"/>
      <c r="Z19" s="282"/>
      <c r="AA19" s="282"/>
      <c r="AB19" s="282"/>
      <c r="AC19" s="283"/>
      <c r="AD19" s="283"/>
      <c r="AE19" s="284"/>
      <c r="AF19" s="284"/>
      <c r="AG19" s="284"/>
      <c r="AH19" s="284"/>
      <c r="AI19" s="284"/>
      <c r="AJ19" s="284"/>
      <c r="AK19" s="278"/>
      <c r="AL19" s="278"/>
      <c r="AM19" s="278"/>
      <c r="AN19" s="278"/>
      <c r="AO19" s="278"/>
      <c r="AP19" s="278"/>
      <c r="AQ19" s="278"/>
      <c r="AR19" s="279"/>
      <c r="AS19" s="270"/>
      <c r="AT19" s="271"/>
      <c r="AU19" s="271"/>
      <c r="AV19" s="271"/>
      <c r="AW19" s="271"/>
      <c r="AX19" s="271"/>
      <c r="AY19" s="271"/>
      <c r="AZ19" s="271"/>
      <c r="BA19" s="272"/>
    </row>
    <row r="20" spans="1:53" ht="20.100000000000001" customHeight="1">
      <c r="A20" s="280"/>
      <c r="B20" s="281"/>
      <c r="C20" s="255"/>
      <c r="D20" s="256"/>
      <c r="E20" s="256"/>
      <c r="F20" s="256"/>
      <c r="G20" s="256"/>
      <c r="H20" s="256"/>
      <c r="I20" s="256"/>
      <c r="J20" s="256"/>
      <c r="K20" s="256"/>
      <c r="L20" s="256"/>
      <c r="M20" s="257"/>
      <c r="N20" s="285"/>
      <c r="O20" s="286"/>
      <c r="P20" s="286"/>
      <c r="Q20" s="286"/>
      <c r="R20" s="286"/>
      <c r="S20" s="286"/>
      <c r="T20" s="286"/>
      <c r="U20" s="286"/>
      <c r="V20" s="287"/>
      <c r="W20" s="282"/>
      <c r="X20" s="282"/>
      <c r="Y20" s="282"/>
      <c r="Z20" s="282"/>
      <c r="AA20" s="282"/>
      <c r="AB20" s="282"/>
      <c r="AC20" s="283"/>
      <c r="AD20" s="283"/>
      <c r="AE20" s="284"/>
      <c r="AF20" s="284"/>
      <c r="AG20" s="284"/>
      <c r="AH20" s="284"/>
      <c r="AI20" s="284"/>
      <c r="AJ20" s="284"/>
      <c r="AK20" s="278"/>
      <c r="AL20" s="278"/>
      <c r="AM20" s="278"/>
      <c r="AN20" s="278"/>
      <c r="AO20" s="278"/>
      <c r="AP20" s="278"/>
      <c r="AQ20" s="278"/>
      <c r="AR20" s="279"/>
      <c r="AS20" s="270"/>
      <c r="AT20" s="271"/>
      <c r="AU20" s="271"/>
      <c r="AV20" s="271"/>
      <c r="AW20" s="271"/>
      <c r="AX20" s="271"/>
      <c r="AY20" s="271"/>
      <c r="AZ20" s="271"/>
      <c r="BA20" s="272"/>
    </row>
    <row r="21" spans="1:53" ht="20.100000000000001" customHeight="1">
      <c r="A21" s="280"/>
      <c r="B21" s="281"/>
      <c r="C21" s="255"/>
      <c r="D21" s="256"/>
      <c r="E21" s="256"/>
      <c r="F21" s="256"/>
      <c r="G21" s="256"/>
      <c r="H21" s="256"/>
      <c r="I21" s="256"/>
      <c r="J21" s="256"/>
      <c r="K21" s="256"/>
      <c r="L21" s="256"/>
      <c r="M21" s="257"/>
      <c r="N21" s="285"/>
      <c r="O21" s="286"/>
      <c r="P21" s="286"/>
      <c r="Q21" s="286"/>
      <c r="R21" s="286"/>
      <c r="S21" s="286"/>
      <c r="T21" s="286"/>
      <c r="U21" s="286"/>
      <c r="V21" s="287"/>
      <c r="W21" s="282"/>
      <c r="X21" s="282"/>
      <c r="Y21" s="282"/>
      <c r="Z21" s="282"/>
      <c r="AA21" s="282"/>
      <c r="AB21" s="282"/>
      <c r="AC21" s="283"/>
      <c r="AD21" s="283"/>
      <c r="AE21" s="284"/>
      <c r="AF21" s="284"/>
      <c r="AG21" s="284"/>
      <c r="AH21" s="284"/>
      <c r="AI21" s="284"/>
      <c r="AJ21" s="284"/>
      <c r="AK21" s="278"/>
      <c r="AL21" s="278"/>
      <c r="AM21" s="278"/>
      <c r="AN21" s="278"/>
      <c r="AO21" s="278"/>
      <c r="AP21" s="278"/>
      <c r="AQ21" s="278"/>
      <c r="AR21" s="279"/>
      <c r="AS21" s="270"/>
      <c r="AT21" s="271"/>
      <c r="AU21" s="271"/>
      <c r="AV21" s="271"/>
      <c r="AW21" s="271"/>
      <c r="AX21" s="271"/>
      <c r="AY21" s="271"/>
      <c r="AZ21" s="271"/>
      <c r="BA21" s="272"/>
    </row>
    <row r="22" spans="1:53" ht="20.100000000000001" customHeight="1">
      <c r="A22" s="280"/>
      <c r="B22" s="281"/>
      <c r="C22" s="255"/>
      <c r="D22" s="256"/>
      <c r="E22" s="256"/>
      <c r="F22" s="256"/>
      <c r="G22" s="256"/>
      <c r="H22" s="256"/>
      <c r="I22" s="256"/>
      <c r="J22" s="256"/>
      <c r="K22" s="256"/>
      <c r="L22" s="256"/>
      <c r="M22" s="257"/>
      <c r="N22" s="285"/>
      <c r="O22" s="286"/>
      <c r="P22" s="286"/>
      <c r="Q22" s="286"/>
      <c r="R22" s="286"/>
      <c r="S22" s="286"/>
      <c r="T22" s="286"/>
      <c r="U22" s="286"/>
      <c r="V22" s="287"/>
      <c r="W22" s="282"/>
      <c r="X22" s="282"/>
      <c r="Y22" s="282"/>
      <c r="Z22" s="282"/>
      <c r="AA22" s="282"/>
      <c r="AB22" s="282"/>
      <c r="AC22" s="283"/>
      <c r="AD22" s="283"/>
      <c r="AE22" s="284"/>
      <c r="AF22" s="284"/>
      <c r="AG22" s="284"/>
      <c r="AH22" s="284"/>
      <c r="AI22" s="284"/>
      <c r="AJ22" s="284"/>
      <c r="AK22" s="278"/>
      <c r="AL22" s="278"/>
      <c r="AM22" s="278"/>
      <c r="AN22" s="278"/>
      <c r="AO22" s="278"/>
      <c r="AP22" s="278"/>
      <c r="AQ22" s="278"/>
      <c r="AR22" s="279"/>
      <c r="AS22" s="270"/>
      <c r="AT22" s="271"/>
      <c r="AU22" s="271"/>
      <c r="AV22" s="271"/>
      <c r="AW22" s="271"/>
      <c r="AX22" s="271"/>
      <c r="AY22" s="271"/>
      <c r="AZ22" s="271"/>
      <c r="BA22" s="272"/>
    </row>
    <row r="23" spans="1:53" ht="20.100000000000001" customHeight="1">
      <c r="A23" s="280"/>
      <c r="B23" s="281"/>
      <c r="C23" s="255"/>
      <c r="D23" s="256"/>
      <c r="E23" s="256"/>
      <c r="F23" s="256"/>
      <c r="G23" s="256"/>
      <c r="H23" s="256"/>
      <c r="I23" s="256"/>
      <c r="J23" s="256"/>
      <c r="K23" s="256"/>
      <c r="L23" s="256"/>
      <c r="M23" s="257"/>
      <c r="N23" s="255"/>
      <c r="O23" s="256"/>
      <c r="P23" s="256"/>
      <c r="Q23" s="256"/>
      <c r="R23" s="256"/>
      <c r="S23" s="256"/>
      <c r="T23" s="256"/>
      <c r="U23" s="256"/>
      <c r="V23" s="257"/>
      <c r="W23" s="282"/>
      <c r="X23" s="282"/>
      <c r="Y23" s="282"/>
      <c r="Z23" s="282"/>
      <c r="AA23" s="282"/>
      <c r="AB23" s="282"/>
      <c r="AC23" s="283"/>
      <c r="AD23" s="283"/>
      <c r="AE23" s="284"/>
      <c r="AF23" s="284"/>
      <c r="AG23" s="284"/>
      <c r="AH23" s="284"/>
      <c r="AI23" s="284"/>
      <c r="AJ23" s="284"/>
      <c r="AK23" s="278"/>
      <c r="AL23" s="278"/>
      <c r="AM23" s="278"/>
      <c r="AN23" s="278"/>
      <c r="AO23" s="278"/>
      <c r="AP23" s="278"/>
      <c r="AQ23" s="278"/>
      <c r="AR23" s="279"/>
      <c r="AS23" s="270"/>
      <c r="AT23" s="271"/>
      <c r="AU23" s="271"/>
      <c r="AV23" s="271"/>
      <c r="AW23" s="271"/>
      <c r="AX23" s="271"/>
      <c r="AY23" s="271"/>
      <c r="AZ23" s="271"/>
      <c r="BA23" s="272"/>
    </row>
    <row r="24" spans="1:53" ht="20.100000000000001" customHeight="1">
      <c r="A24" s="280"/>
      <c r="B24" s="281"/>
      <c r="C24" s="255"/>
      <c r="D24" s="256"/>
      <c r="E24" s="256"/>
      <c r="F24" s="256"/>
      <c r="G24" s="256"/>
      <c r="H24" s="256"/>
      <c r="I24" s="256"/>
      <c r="J24" s="256"/>
      <c r="K24" s="256"/>
      <c r="L24" s="256"/>
      <c r="M24" s="257"/>
      <c r="N24" s="255"/>
      <c r="O24" s="256"/>
      <c r="P24" s="256"/>
      <c r="Q24" s="256"/>
      <c r="R24" s="256"/>
      <c r="S24" s="256"/>
      <c r="T24" s="256"/>
      <c r="U24" s="256"/>
      <c r="V24" s="257"/>
      <c r="W24" s="282"/>
      <c r="X24" s="282"/>
      <c r="Y24" s="282"/>
      <c r="Z24" s="282"/>
      <c r="AA24" s="282"/>
      <c r="AB24" s="282"/>
      <c r="AC24" s="283"/>
      <c r="AD24" s="283"/>
      <c r="AE24" s="284"/>
      <c r="AF24" s="284"/>
      <c r="AG24" s="284"/>
      <c r="AH24" s="284"/>
      <c r="AI24" s="284"/>
      <c r="AJ24" s="284"/>
      <c r="AK24" s="278"/>
      <c r="AL24" s="278"/>
      <c r="AM24" s="278"/>
      <c r="AN24" s="278"/>
      <c r="AO24" s="278"/>
      <c r="AP24" s="278"/>
      <c r="AQ24" s="278"/>
      <c r="AR24" s="279"/>
      <c r="AS24" s="270"/>
      <c r="AT24" s="271"/>
      <c r="AU24" s="271"/>
      <c r="AV24" s="271"/>
      <c r="AW24" s="271"/>
      <c r="AX24" s="271"/>
      <c r="AY24" s="271"/>
      <c r="AZ24" s="271"/>
      <c r="BA24" s="272"/>
    </row>
    <row r="25" spans="1:53" ht="20.100000000000001" customHeight="1">
      <c r="A25" s="273"/>
      <c r="B25" s="274"/>
      <c r="C25" s="245"/>
      <c r="D25" s="246"/>
      <c r="E25" s="246"/>
      <c r="F25" s="246"/>
      <c r="G25" s="246"/>
      <c r="H25" s="246"/>
      <c r="I25" s="246"/>
      <c r="J25" s="246"/>
      <c r="K25" s="246"/>
      <c r="L25" s="246"/>
      <c r="M25" s="247"/>
      <c r="N25" s="245"/>
      <c r="O25" s="246"/>
      <c r="P25" s="246"/>
      <c r="Q25" s="246"/>
      <c r="R25" s="246"/>
      <c r="S25" s="246"/>
      <c r="T25" s="246"/>
      <c r="U25" s="246"/>
      <c r="V25" s="247"/>
      <c r="W25" s="275"/>
      <c r="X25" s="275"/>
      <c r="Y25" s="275"/>
      <c r="Z25" s="275"/>
      <c r="AA25" s="275"/>
      <c r="AB25" s="275"/>
      <c r="AC25" s="276"/>
      <c r="AD25" s="276"/>
      <c r="AE25" s="277"/>
      <c r="AF25" s="277"/>
      <c r="AG25" s="277"/>
      <c r="AH25" s="277"/>
      <c r="AI25" s="277"/>
      <c r="AJ25" s="277"/>
      <c r="AK25" s="268"/>
      <c r="AL25" s="268"/>
      <c r="AM25" s="268"/>
      <c r="AN25" s="268"/>
      <c r="AO25" s="268"/>
      <c r="AP25" s="268"/>
      <c r="AQ25" s="268"/>
      <c r="AR25" s="269"/>
      <c r="AS25" s="270"/>
      <c r="AT25" s="271"/>
      <c r="AU25" s="271"/>
      <c r="AV25" s="271"/>
      <c r="AW25" s="271"/>
      <c r="AX25" s="271"/>
      <c r="AY25" s="271"/>
      <c r="AZ25" s="271"/>
      <c r="BA25" s="272"/>
    </row>
  </sheetData>
  <mergeCells count="193">
    <mergeCell ref="A1:BA1"/>
    <mergeCell ref="A2:B2"/>
    <mergeCell ref="C2:M2"/>
    <mergeCell ref="N2:V2"/>
    <mergeCell ref="W2:AB2"/>
    <mergeCell ref="AC2:AD2"/>
    <mergeCell ref="AE2:AJ2"/>
    <mergeCell ref="AK2:AR2"/>
    <mergeCell ref="AS2:BA2"/>
    <mergeCell ref="AK3:AR3"/>
    <mergeCell ref="AS3:BA3"/>
    <mergeCell ref="A4:B4"/>
    <mergeCell ref="C4:M4"/>
    <mergeCell ref="N4:V4"/>
    <mergeCell ref="W4:AB4"/>
    <mergeCell ref="AC4:AD4"/>
    <mergeCell ref="AE4:AJ4"/>
    <mergeCell ref="AK4:AR4"/>
    <mergeCell ref="AS4:BA4"/>
    <mergeCell ref="A3:B3"/>
    <mergeCell ref="C3:M3"/>
    <mergeCell ref="N3:V3"/>
    <mergeCell ref="W3:AB3"/>
    <mergeCell ref="AC3:AD3"/>
    <mergeCell ref="AE3:AJ3"/>
    <mergeCell ref="AK5:AR5"/>
    <mergeCell ref="AS5:BA5"/>
    <mergeCell ref="A6:B6"/>
    <mergeCell ref="C6:M6"/>
    <mergeCell ref="N6:V6"/>
    <mergeCell ref="W6:AB6"/>
    <mergeCell ref="AC6:AD6"/>
    <mergeCell ref="AE6:AJ6"/>
    <mergeCell ref="AK6:AR6"/>
    <mergeCell ref="AS6:BA6"/>
    <mergeCell ref="A5:B5"/>
    <mergeCell ref="C5:M5"/>
    <mergeCell ref="N5:V5"/>
    <mergeCell ref="W5:AB5"/>
    <mergeCell ref="AC5:AD5"/>
    <mergeCell ref="AE5:AJ5"/>
    <mergeCell ref="AK7:AR7"/>
    <mergeCell ref="AS7:BA7"/>
    <mergeCell ref="A8:B8"/>
    <mergeCell ref="C8:M8"/>
    <mergeCell ref="N8:V8"/>
    <mergeCell ref="W8:AB8"/>
    <mergeCell ref="AC8:AD8"/>
    <mergeCell ref="AE8:AJ8"/>
    <mergeCell ref="AK8:AR8"/>
    <mergeCell ref="AS8:BA8"/>
    <mergeCell ref="A7:B7"/>
    <mergeCell ref="C7:M7"/>
    <mergeCell ref="N7:V7"/>
    <mergeCell ref="W7:AB7"/>
    <mergeCell ref="AC7:AD7"/>
    <mergeCell ref="AE7:AJ7"/>
    <mergeCell ref="AK9:AR9"/>
    <mergeCell ref="AS9:BA9"/>
    <mergeCell ref="A10:B10"/>
    <mergeCell ref="C10:M10"/>
    <mergeCell ref="N10:V10"/>
    <mergeCell ref="W10:AB10"/>
    <mergeCell ref="AC10:AD10"/>
    <mergeCell ref="AE10:AJ10"/>
    <mergeCell ref="AK10:AR10"/>
    <mergeCell ref="AS10:BA10"/>
    <mergeCell ref="A9:B9"/>
    <mergeCell ref="C9:M9"/>
    <mergeCell ref="N9:V9"/>
    <mergeCell ref="W9:AB9"/>
    <mergeCell ref="AC9:AD9"/>
    <mergeCell ref="AE9:AJ9"/>
    <mergeCell ref="AK11:AR11"/>
    <mergeCell ref="AS11:BA11"/>
    <mergeCell ref="A12:B12"/>
    <mergeCell ref="C12:M12"/>
    <mergeCell ref="N12:V12"/>
    <mergeCell ref="W12:AB12"/>
    <mergeCell ref="AC12:AD12"/>
    <mergeCell ref="AE12:AJ12"/>
    <mergeCell ref="AK12:AR12"/>
    <mergeCell ref="AS12:BA12"/>
    <mergeCell ref="A11:B11"/>
    <mergeCell ref="C11:M11"/>
    <mergeCell ref="N11:V11"/>
    <mergeCell ref="W11:AB11"/>
    <mergeCell ref="AC11:AD11"/>
    <mergeCell ref="AE11:AJ11"/>
    <mergeCell ref="AK13:AR13"/>
    <mergeCell ref="AS13:BA13"/>
    <mergeCell ref="A14:B14"/>
    <mergeCell ref="C14:M14"/>
    <mergeCell ref="N14:V14"/>
    <mergeCell ref="W14:AB14"/>
    <mergeCell ref="AC14:AD14"/>
    <mergeCell ref="AE14:AJ14"/>
    <mergeCell ref="AK14:AR14"/>
    <mergeCell ref="AS14:BA14"/>
    <mergeCell ref="A13:B13"/>
    <mergeCell ref="C13:M13"/>
    <mergeCell ref="N13:V13"/>
    <mergeCell ref="W13:AB13"/>
    <mergeCell ref="AC13:AD13"/>
    <mergeCell ref="AE13:AJ13"/>
    <mergeCell ref="AK15:AR15"/>
    <mergeCell ref="AS15:BA15"/>
    <mergeCell ref="A16:B16"/>
    <mergeCell ref="C16:M16"/>
    <mergeCell ref="N16:V16"/>
    <mergeCell ref="W16:AB16"/>
    <mergeCell ref="AC16:AD16"/>
    <mergeCell ref="AE16:AJ16"/>
    <mergeCell ref="AK16:AR16"/>
    <mergeCell ref="AS16:BA16"/>
    <mergeCell ref="A15:B15"/>
    <mergeCell ref="C15:M15"/>
    <mergeCell ref="N15:V15"/>
    <mergeCell ref="W15:AB15"/>
    <mergeCell ref="AC15:AD15"/>
    <mergeCell ref="AE15:AJ15"/>
    <mergeCell ref="AK17:AR17"/>
    <mergeCell ref="AS17:BA17"/>
    <mergeCell ref="A18:B18"/>
    <mergeCell ref="C18:M18"/>
    <mergeCell ref="N18:V18"/>
    <mergeCell ref="W18:AB18"/>
    <mergeCell ref="AC18:AD18"/>
    <mergeCell ref="AE18:AJ18"/>
    <mergeCell ref="AK18:AR18"/>
    <mergeCell ref="AS18:BA18"/>
    <mergeCell ref="A17:B17"/>
    <mergeCell ref="C17:M17"/>
    <mergeCell ref="N17:V17"/>
    <mergeCell ref="W17:AB17"/>
    <mergeCell ref="AC17:AD17"/>
    <mergeCell ref="AE17:AJ17"/>
    <mergeCell ref="AK19:AR19"/>
    <mergeCell ref="AS19:BA19"/>
    <mergeCell ref="A20:B20"/>
    <mergeCell ref="C20:M20"/>
    <mergeCell ref="N20:V20"/>
    <mergeCell ref="W20:AB20"/>
    <mergeCell ref="AC20:AD20"/>
    <mergeCell ref="AE20:AJ20"/>
    <mergeCell ref="AK20:AR20"/>
    <mergeCell ref="AS20:BA20"/>
    <mergeCell ref="A19:B19"/>
    <mergeCell ref="C19:M19"/>
    <mergeCell ref="N19:V19"/>
    <mergeCell ref="W19:AB19"/>
    <mergeCell ref="AC19:AD19"/>
    <mergeCell ref="AE19:AJ19"/>
    <mergeCell ref="AK21:AR21"/>
    <mergeCell ref="AS21:BA21"/>
    <mergeCell ref="A22:B22"/>
    <mergeCell ref="C22:M22"/>
    <mergeCell ref="N22:V22"/>
    <mergeCell ref="W22:AB22"/>
    <mergeCell ref="AC22:AD22"/>
    <mergeCell ref="AE22:AJ22"/>
    <mergeCell ref="AK22:AR22"/>
    <mergeCell ref="AS22:BA22"/>
    <mergeCell ref="A21:B21"/>
    <mergeCell ref="C21:M21"/>
    <mergeCell ref="N21:V21"/>
    <mergeCell ref="W21:AB21"/>
    <mergeCell ref="AC21:AD21"/>
    <mergeCell ref="AE21:AJ21"/>
    <mergeCell ref="AK25:AR25"/>
    <mergeCell ref="AS25:BA25"/>
    <mergeCell ref="A25:B25"/>
    <mergeCell ref="C25:M25"/>
    <mergeCell ref="N25:V25"/>
    <mergeCell ref="W25:AB25"/>
    <mergeCell ref="AC25:AD25"/>
    <mergeCell ref="AE25:AJ25"/>
    <mergeCell ref="AK23:AR23"/>
    <mergeCell ref="AS23:BA23"/>
    <mergeCell ref="A24:B24"/>
    <mergeCell ref="C24:M24"/>
    <mergeCell ref="N24:V24"/>
    <mergeCell ref="W24:AB24"/>
    <mergeCell ref="AC24:AD24"/>
    <mergeCell ref="AE24:AJ24"/>
    <mergeCell ref="AK24:AR24"/>
    <mergeCell ref="AS24:BA24"/>
    <mergeCell ref="A23:B23"/>
    <mergeCell ref="C23:M23"/>
    <mergeCell ref="N23:V23"/>
    <mergeCell ref="W23:AB23"/>
    <mergeCell ref="AC23:AD23"/>
    <mergeCell ref="AE23:AJ23"/>
  </mergeCells>
  <phoneticPr fontId="13"/>
  <printOptions horizontalCentered="1" verticalCentered="1"/>
  <pageMargins left="0.61" right="0.59" top="0.98425196850393704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手引き</vt:lpstr>
      <vt:lpstr>請求総括表</vt:lpstr>
      <vt:lpstr>請求書</vt:lpstr>
      <vt:lpstr>内訳明細書</vt:lpstr>
      <vt:lpstr>手引き!Print_Area</vt:lpstr>
      <vt:lpstr>請求書!Print_Area</vt:lpstr>
      <vt:lpstr>請求総括表!Print_Area</vt:lpstr>
      <vt:lpstr>内訳明細書!Print_Area</vt:lpstr>
    </vt:vector>
  </TitlesOfParts>
  <Company>安藤工業株式会社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oti</dc:creator>
  <cp:lastModifiedBy>oti</cp:lastModifiedBy>
  <cp:lastPrinted>2023-01-16T07:05:01Z</cp:lastPrinted>
  <dcterms:created xsi:type="dcterms:W3CDTF">2000-10-19T16:18:59Z</dcterms:created>
  <dcterms:modified xsi:type="dcterms:W3CDTF">2023-01-16T08:31:51Z</dcterms:modified>
</cp:coreProperties>
</file>